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ny\Desktop\"/>
    </mc:Choice>
  </mc:AlternateContent>
  <bookViews>
    <workbookView xWindow="120" yWindow="60" windowWidth="20112" windowHeight="8016" firstSheet="1" activeTab="1"/>
  </bookViews>
  <sheets>
    <sheet name="NOV 2016" sheetId="1" r:id="rId1"/>
    <sheet name="IUNIE 2017" sheetId="8" r:id="rId2"/>
  </sheets>
  <calcPr calcId="162913"/>
</workbook>
</file>

<file path=xl/calcChain.xml><?xml version="1.0" encoding="utf-8"?>
<calcChain xmlns="http://schemas.openxmlformats.org/spreadsheetml/2006/main">
  <c r="J4" i="8" l="1"/>
  <c r="D130" i="8"/>
  <c r="D128" i="1" l="1"/>
</calcChain>
</file>

<file path=xl/sharedStrings.xml><?xml version="1.0" encoding="utf-8"?>
<sst xmlns="http://schemas.openxmlformats.org/spreadsheetml/2006/main" count="1135" uniqueCount="444">
  <si>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</si>
  <si>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</si>
  <si>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</si>
  <si>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</si>
  <si>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</si>
  <si>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</si>
  <si>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</si>
  <si>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</si>
  <si>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>04.11.2016</t>
  </si>
  <si>
    <t>450/31.10.2016-servicii audit</t>
  </si>
  <si>
    <t>AFNOR ROMANIA</t>
  </si>
  <si>
    <t>450/31.10.2016- tva servicii audit</t>
  </si>
  <si>
    <t>201606068/28.10.2016-serv.masini numarat bani</t>
  </si>
  <si>
    <t>EUTRON ROMANIA SRL</t>
  </si>
  <si>
    <t>201606068/28.10.2016- tva serv.masini numarat bani</t>
  </si>
  <si>
    <t>1719/01.11.2016- achiz. mat. Curatenie</t>
  </si>
  <si>
    <t>1719/01.11.2016- tva achiz. mat. Curatenie</t>
  </si>
  <si>
    <t>ULTRA FRESH</t>
  </si>
  <si>
    <t>07.11.2016</t>
  </si>
  <si>
    <t>783/ 28.10.2016- serv.centroanexe</t>
  </si>
  <si>
    <t>783/ 28.10.2016- tva  serv.centroanexe</t>
  </si>
  <si>
    <t>SOC. NAT. DE INFORMATICA</t>
  </si>
  <si>
    <t>162791;162790/31.10.2016 -serv.deratizare</t>
  </si>
  <si>
    <t>PAFLORA IMPEX SRL</t>
  </si>
  <si>
    <t>162791;162790/31.10.2016 - tva serv.deratizare</t>
  </si>
  <si>
    <t>1070/31.10.2016 serv paza</t>
  </si>
  <si>
    <t>ARES GUARD SRL</t>
  </si>
  <si>
    <t>1070/31.10.2016 tva serv paza</t>
  </si>
  <si>
    <t>1720/01.11.2016 tva achiz. sare</t>
  </si>
  <si>
    <t>1720/01.11.2016 achiz.sare</t>
  </si>
  <si>
    <t>09.11.2016</t>
  </si>
  <si>
    <t>RAIFFAISEN BANK</t>
  </si>
  <si>
    <t>70.10/10.01.01</t>
  </si>
  <si>
    <t>BANK POST</t>
  </si>
  <si>
    <t>70.10/10.01.06</t>
  </si>
  <si>
    <t>ING</t>
  </si>
  <si>
    <t>BANCA TRANSILVANIA</t>
  </si>
  <si>
    <t>BCR</t>
  </si>
  <si>
    <t>70.10/10.01.05</t>
  </si>
  <si>
    <t>OTP BANK</t>
  </si>
  <si>
    <t>BEJ MATEI NICOLAE</t>
  </si>
  <si>
    <t>BEJ NACU CRISTIAN A.</t>
  </si>
  <si>
    <t xml:space="preserve">BEJ BATI DAN CRISTIAN </t>
  </si>
  <si>
    <t>BEJ TUDORACHE CATALIN A.</t>
  </si>
  <si>
    <t>BEJ A OLTEANU HAJA SI GHINEA</t>
  </si>
  <si>
    <t>CEC BANK</t>
  </si>
  <si>
    <t>70.10/20.01.09</t>
  </si>
  <si>
    <t>BUGETUL DE STAT</t>
  </si>
  <si>
    <t>BUGETUL ASIG SOC DE STAT FD SPEC</t>
  </si>
  <si>
    <t>70.10/10.03.01</t>
  </si>
  <si>
    <t>70.10/10.03.04</t>
  </si>
  <si>
    <t>70.10/10.03.02</t>
  </si>
  <si>
    <t>70.10/10.03.03</t>
  </si>
  <si>
    <t>70.10/10.03.06</t>
  </si>
  <si>
    <t>70.10/20.30.30</t>
  </si>
  <si>
    <t>card salarii</t>
  </si>
  <si>
    <t>card salarii spor CFP</t>
  </si>
  <si>
    <t>card salarii -ore noapte</t>
  </si>
  <si>
    <t>pensie alimantara</t>
  </si>
  <si>
    <t>poprire</t>
  </si>
  <si>
    <t>garantii materiale</t>
  </si>
  <si>
    <t>comision cec</t>
  </si>
  <si>
    <t>impozit salarii</t>
  </si>
  <si>
    <t>impozit tichete</t>
  </si>
  <si>
    <t>impozit ore noapte</t>
  </si>
  <si>
    <t>impozit cfp</t>
  </si>
  <si>
    <t>cas salarii</t>
  </si>
  <si>
    <t>cas ore noapte</t>
  </si>
  <si>
    <t>cas cfp</t>
  </si>
  <si>
    <t>somaj</t>
  </si>
  <si>
    <t>somaj ore noapte</t>
  </si>
  <si>
    <t>somaj cfp</t>
  </si>
  <si>
    <t>cass salarii</t>
  </si>
  <si>
    <t>cass ore noapte</t>
  </si>
  <si>
    <t>cass cfp</t>
  </si>
  <si>
    <t>cas</t>
  </si>
  <si>
    <t>acc.de munca</t>
  </si>
  <si>
    <t>cass</t>
  </si>
  <si>
    <t>fond cm</t>
  </si>
  <si>
    <t>rata handicap</t>
  </si>
  <si>
    <t>SITUAŢIA PLĂŢILOR EFECTUATE ÎN LUNA NOIEMBRIE 2016</t>
  </si>
  <si>
    <t>10219012148/31.10.2016 consum gaze</t>
  </si>
  <si>
    <t>10219012148/31.10.2016 tva consum gaze</t>
  </si>
  <si>
    <t>ENGIE</t>
  </si>
  <si>
    <t>tva octombrie</t>
  </si>
  <si>
    <t>APS 2</t>
  </si>
  <si>
    <t>70.10/20.01.02</t>
  </si>
  <si>
    <t>70.10./20.30.30</t>
  </si>
  <si>
    <t>70.10/20.01.03</t>
  </si>
  <si>
    <t>1119/02.11.2016 serv web site</t>
  </si>
  <si>
    <t>1119/02.11.2016 serv web site tva</t>
  </si>
  <si>
    <t>WEBART SOFTWARE DESIGN</t>
  </si>
  <si>
    <t>70.10/20.01.04</t>
  </si>
  <si>
    <t>11.11.2016</t>
  </si>
  <si>
    <t>7192/25.10.2016 analize apa</t>
  </si>
  <si>
    <t>7192/25.10.2016 tva analize apa</t>
  </si>
  <si>
    <t>RM CONECT</t>
  </si>
  <si>
    <t>1729/07.11.2016 achiz anvelope</t>
  </si>
  <si>
    <t>1729/07.11.2016 tva achiz anvelope</t>
  </si>
  <si>
    <t>70.10/20.05.30</t>
  </si>
  <si>
    <t>70.10/20.01.09/20.30.30</t>
  </si>
  <si>
    <t>70.10/20.14/20.30.30</t>
  </si>
  <si>
    <t>70.10/20.13</t>
  </si>
  <si>
    <t>1018059/10.11.2016 achiz tichete de masa</t>
  </si>
  <si>
    <t>1018059/10.11.2016 imprimare tichete de masa</t>
  </si>
  <si>
    <t>1018059/10.11.2016tva imprim tichete de masa</t>
  </si>
  <si>
    <t>EDENRED</t>
  </si>
  <si>
    <t>70.10/10.02</t>
  </si>
  <si>
    <t>70.10/20.01.30</t>
  </si>
  <si>
    <t>15.11.2016</t>
  </si>
  <si>
    <t>ENEL</t>
  </si>
  <si>
    <t>70.10/20.01.08</t>
  </si>
  <si>
    <t>11908444/04.11.2016 TVA consum energie electrica</t>
  </si>
  <si>
    <t>10687/10.11.2016 lucrari instalatii</t>
  </si>
  <si>
    <t>10687/10.11.2016 tva  lucrari instalatii</t>
  </si>
  <si>
    <t>ASIS COMERT</t>
  </si>
  <si>
    <t>9360032045/09.11.2016 achiz carburanti</t>
  </si>
  <si>
    <t>9360032045/09.11.2016 tva achiz carburanti</t>
  </si>
  <si>
    <t>PETROM</t>
  </si>
  <si>
    <t>70.10/20.01.05</t>
  </si>
  <si>
    <t>16.11.2016</t>
  </si>
  <si>
    <t>avans anunt concurs</t>
  </si>
  <si>
    <t xml:space="preserve"> avans anunt licitatie</t>
  </si>
  <si>
    <t xml:space="preserve"> avans achiz medicamente</t>
  </si>
  <si>
    <t xml:space="preserve"> avans curs perfectionare</t>
  </si>
  <si>
    <t xml:space="preserve"> avans taxa aviz </t>
  </si>
  <si>
    <t>reglare achiz medicamente</t>
  </si>
  <si>
    <t>70.10/20.06.01/20.30.30</t>
  </si>
  <si>
    <t>avans abonamente RATB si Metrorex</t>
  </si>
  <si>
    <t>17.11.2016</t>
  </si>
  <si>
    <t>6446538/01.11.2016 abonament telefon</t>
  </si>
  <si>
    <t>6446538/01.11.2016 tva abonament telefon</t>
  </si>
  <si>
    <t>TELEKOM</t>
  </si>
  <si>
    <t>18.11.2016</t>
  </si>
  <si>
    <t>11908444/04.11.2016 taxa radio-tv</t>
  </si>
  <si>
    <t>avans curs perfectionare</t>
  </si>
  <si>
    <t>2499/01.11.2016 serv mentenanta</t>
  </si>
  <si>
    <t>2499/01.11.2016 tva serv mentenanta</t>
  </si>
  <si>
    <t>22.11.2016</t>
  </si>
  <si>
    <t>ALIZ INSTAL</t>
  </si>
  <si>
    <t>23.11.2016</t>
  </si>
  <si>
    <t>819/15.112016 program salarizare</t>
  </si>
  <si>
    <t>SOCIETATEA NAT DE INFORMATICA</t>
  </si>
  <si>
    <t>819/15.112016 tva  program salarizare</t>
  </si>
  <si>
    <t>2333656/14.11.2016 abonam legislatie</t>
  </si>
  <si>
    <t>2333656/14.11.2016 tva abonam legislatie</t>
  </si>
  <si>
    <t>COMPANIA DE INFORMATICA NEAMT</t>
  </si>
  <si>
    <t>46369179/07.11.2016  internet</t>
  </si>
  <si>
    <t>46369179/07.11.2016 tva  internet</t>
  </si>
  <si>
    <t>RCS&amp;RDS</t>
  </si>
  <si>
    <t>7695/08.11.2016 analize apa</t>
  </si>
  <si>
    <t>7695/08.11.2016 tva analize apa</t>
  </si>
  <si>
    <t>ADM NAT APELE ROMANE</t>
  </si>
  <si>
    <t>254151189/14.11.2016 abonam telefon</t>
  </si>
  <si>
    <t>254151189/14.11.2016 tva abonam telefon</t>
  </si>
  <si>
    <t>VODAFONE</t>
  </si>
  <si>
    <t>11908444/04.11.2016 consum energie electrica</t>
  </si>
  <si>
    <t>25.11.2016</t>
  </si>
  <si>
    <t>167/22.11.2016 serv topocadastrale</t>
  </si>
  <si>
    <t>TOPCAD</t>
  </si>
  <si>
    <t>167/22.11.2016 tva serv topocadastrale</t>
  </si>
  <si>
    <t>485178/01.11.2016; 9108246/01.11.2016 serv salubrizare</t>
  </si>
  <si>
    <t>485178/01.11.2016; 9108246/01.11.2016 tva  serv salubrizare</t>
  </si>
  <si>
    <t>SUPERCOM SA</t>
  </si>
  <si>
    <t>3586/18.11.2016 verif metrologica cantare</t>
  </si>
  <si>
    <t>3586/18.11.2016 tva verif metrologica cantare</t>
  </si>
  <si>
    <t>BALANTE CANTARE SERVICE</t>
  </si>
  <si>
    <t>46369180/07.11.2016 cablu-tv nov</t>
  </si>
  <si>
    <t>46369180/07.11.2016 tva cablu-tv nov</t>
  </si>
  <si>
    <t>2016-200/23.11.2016 tva service centrala termica</t>
  </si>
  <si>
    <t>ATLAS CORP</t>
  </si>
  <si>
    <t>2016-200/23.11.2016 service centrala termica oct</t>
  </si>
  <si>
    <t>28.11.2016</t>
  </si>
  <si>
    <t>avans tarife postale</t>
  </si>
  <si>
    <t>70.10/20.01.08/20.30.30</t>
  </si>
  <si>
    <t>avans achiz stampile</t>
  </si>
  <si>
    <t>70.10/20.05.30/20.30.30</t>
  </si>
  <si>
    <t>29.11.2016</t>
  </si>
  <si>
    <t>avans anunt licitatie</t>
  </si>
  <si>
    <t>160863989/14.11.2016 consum apa</t>
  </si>
  <si>
    <t>160863989/14.11.2016 tva consum apa</t>
  </si>
  <si>
    <t>APA NOVA BUCURESTI</t>
  </si>
  <si>
    <t>160860961/14.11.2016 consum apa</t>
  </si>
  <si>
    <t>160860961/14.11.2016 tva consum apa</t>
  </si>
  <si>
    <t>160862114/14.11.2016 consum apa</t>
  </si>
  <si>
    <t>160862114/14.11.2016 tva consum apa</t>
  </si>
  <si>
    <t>160862003/14.11.2016 consum apa</t>
  </si>
  <si>
    <t>160862003/14.11.2016 tva consum apa</t>
  </si>
  <si>
    <t>160860697/14.11.2016 consum apa</t>
  </si>
  <si>
    <t>160860697/14.11.2016 tva consum apa</t>
  </si>
  <si>
    <t>160860189/14.11.2016 consum apa</t>
  </si>
  <si>
    <t>160860189/14.11.2016 tva consum apa</t>
  </si>
  <si>
    <t>160863225/14.11.2016 consum apa</t>
  </si>
  <si>
    <t>160863225/14.11.2016 tva consum apa</t>
  </si>
  <si>
    <t>2016-201/23.11.2016 service centrala termica nov</t>
  </si>
  <si>
    <t>2016-201/23.11.2016 tva service centrala termica</t>
  </si>
  <si>
    <t>TOTAL</t>
  </si>
  <si>
    <t>somaj cm unitate</t>
  </si>
  <si>
    <t>70.10/10.01.30</t>
  </si>
  <si>
    <t>ARES GUARD</t>
  </si>
  <si>
    <t>70.10/10.02.01</t>
  </si>
  <si>
    <t>plata tva lunar</t>
  </si>
  <si>
    <t>70.10/20.01.01</t>
  </si>
  <si>
    <t>70.10/20.14</t>
  </si>
  <si>
    <t>SUPERCOM</t>
  </si>
  <si>
    <t>70.10/20.02</t>
  </si>
  <si>
    <t xml:space="preserve"> </t>
  </si>
  <si>
    <t>APS2</t>
  </si>
  <si>
    <t>RCS &amp;RDS</t>
  </si>
  <si>
    <t>SOCIETATEA NATIONALA DE INFORMATICA</t>
  </si>
  <si>
    <t>COLEGIUL CONSILIERILOR JURIDICI</t>
  </si>
  <si>
    <t>EUTRON</t>
  </si>
  <si>
    <t>card salarii CM</t>
  </si>
  <si>
    <t>pensie alimentara</t>
  </si>
  <si>
    <t>70.10/20.01.09 70.10/20.30.30</t>
  </si>
  <si>
    <t>CENTRUL DE CALCUL SA</t>
  </si>
  <si>
    <t>APA NOVA</t>
  </si>
  <si>
    <t>card salarii CM unitate</t>
  </si>
  <si>
    <t>impozit din cm unitate</t>
  </si>
  <si>
    <t>cas CM unitate</t>
  </si>
  <si>
    <t>DIRECTIA DE SANATATE PUBLICA</t>
  </si>
  <si>
    <t>27.06.2017</t>
  </si>
  <si>
    <t>avans taxa extras carte funciara</t>
  </si>
  <si>
    <t>impzit din CM 0.85 %</t>
  </si>
  <si>
    <t>cass 5.20%</t>
  </si>
  <si>
    <t>cas 15.80%</t>
  </si>
  <si>
    <t>POWER OFFICE</t>
  </si>
  <si>
    <t>BEJ RAILEANU IONUT CATALIN</t>
  </si>
  <si>
    <t>avans achizitie timbre</t>
  </si>
  <si>
    <t>70.10/20.01.06 70.10/20.30.30</t>
  </si>
  <si>
    <t>SITUAŢIA PLĂŢILOR EFECTUATE ÎN LUNA IUNIE 2017</t>
  </si>
  <si>
    <t>08.06.2017</t>
  </si>
  <si>
    <t>BEJ VIOLETA BADEA  A SUCIU</t>
  </si>
  <si>
    <t>reintregire tichete</t>
  </si>
  <si>
    <t>APS</t>
  </si>
  <si>
    <t>fond CM 0.85%</t>
  </si>
  <si>
    <t>op 544</t>
  </si>
  <si>
    <t>op 545</t>
  </si>
  <si>
    <t>op 546</t>
  </si>
  <si>
    <t>op 547</t>
  </si>
  <si>
    <t>op 548</t>
  </si>
  <si>
    <t>op 549</t>
  </si>
  <si>
    <t>op 550</t>
  </si>
  <si>
    <t>op 551</t>
  </si>
  <si>
    <t>op 552</t>
  </si>
  <si>
    <t>op 553</t>
  </si>
  <si>
    <t>op 554</t>
  </si>
  <si>
    <t>op 555</t>
  </si>
  <si>
    <t>op 556</t>
  </si>
  <si>
    <t>op 557</t>
  </si>
  <si>
    <t>op 558</t>
  </si>
  <si>
    <t>op 559</t>
  </si>
  <si>
    <t>op 560</t>
  </si>
  <si>
    <t>op 561</t>
  </si>
  <si>
    <t>op 562</t>
  </si>
  <si>
    <t>op 563</t>
  </si>
  <si>
    <t>op 564</t>
  </si>
  <si>
    <t>op 565</t>
  </si>
  <si>
    <t>op 566</t>
  </si>
  <si>
    <t>op 567</t>
  </si>
  <si>
    <t>op 568</t>
  </si>
  <si>
    <t>op 569</t>
  </si>
  <si>
    <t>op 670</t>
  </si>
  <si>
    <t>op 571</t>
  </si>
  <si>
    <t>op 572</t>
  </si>
  <si>
    <t>op 573</t>
  </si>
  <si>
    <t>op 574</t>
  </si>
  <si>
    <t>op 575</t>
  </si>
  <si>
    <t>op 576</t>
  </si>
  <si>
    <t>op 577</t>
  </si>
  <si>
    <t>op 578</t>
  </si>
  <si>
    <t>op 579</t>
  </si>
  <si>
    <t>op 580</t>
  </si>
  <si>
    <t>op 581</t>
  </si>
  <si>
    <t>op 582</t>
  </si>
  <si>
    <t>op 583</t>
  </si>
  <si>
    <t>op 584</t>
  </si>
  <si>
    <t>op 585</t>
  </si>
  <si>
    <t>op[ 586</t>
  </si>
  <si>
    <t>op 587</t>
  </si>
  <si>
    <t>op 588</t>
  </si>
  <si>
    <t>op 589</t>
  </si>
  <si>
    <t>op 590</t>
  </si>
  <si>
    <t>ASIS COMET</t>
  </si>
  <si>
    <t>09.06.2017</t>
  </si>
  <si>
    <t>op 591</t>
  </si>
  <si>
    <t>op 592</t>
  </si>
  <si>
    <t>op 593</t>
  </si>
  <si>
    <t>op 594</t>
  </si>
  <si>
    <t>12.06.2017</t>
  </si>
  <si>
    <t>13.06.2017</t>
  </si>
  <si>
    <t>15.06.2017</t>
  </si>
  <si>
    <t>op 595</t>
  </si>
  <si>
    <t>op 596</t>
  </si>
  <si>
    <t>op 597</t>
  </si>
  <si>
    <t>op 598</t>
  </si>
  <si>
    <t>op 599</t>
  </si>
  <si>
    <t>op 600</t>
  </si>
  <si>
    <t>op 601</t>
  </si>
  <si>
    <t>op 602</t>
  </si>
  <si>
    <t>op 603</t>
  </si>
  <si>
    <t>op 604</t>
  </si>
  <si>
    <t>op 605</t>
  </si>
  <si>
    <t>op 606</t>
  </si>
  <si>
    <t>op 607</t>
  </si>
  <si>
    <t>op 608</t>
  </si>
  <si>
    <t>op 609</t>
  </si>
  <si>
    <t>1172 /31.05.2017 servicii paza</t>
  </si>
  <si>
    <t>1172 /31.05.2017 tva servicii paza</t>
  </si>
  <si>
    <t>201702790 /31.05.2017 service masini bani</t>
  </si>
  <si>
    <t>201702790 /31.05.2017 tva service masini bani</t>
  </si>
  <si>
    <t>17928 ,17927 /31.05.2017 servicii deratizare</t>
  </si>
  <si>
    <t>17928 ,17927 /31.05.2017 tva servicii deratizare</t>
  </si>
  <si>
    <t>10724 /06.06.2017 service hidranti</t>
  </si>
  <si>
    <t>10724 /06.06.2017 tva service hidranti</t>
  </si>
  <si>
    <t>170504545 /16.05.2017 consum apa</t>
  </si>
  <si>
    <t>170504545 /16.05.2017 tva consum apa</t>
  </si>
  <si>
    <t>170506253 /16.05.2017 consum apa</t>
  </si>
  <si>
    <t>170506253 /16.05.2017 tva consum apa</t>
  </si>
  <si>
    <t>170505078 /16.05.2017 consum apa</t>
  </si>
  <si>
    <t>170505078 /16.05.2017 tva consum apa</t>
  </si>
  <si>
    <t>1027 /07.06.2017 taxa autorizatie</t>
  </si>
  <si>
    <t>7491 /07.06.2017 onorariu executare</t>
  </si>
  <si>
    <t>7491 /07.06.2017 tva onorariu executare</t>
  </si>
  <si>
    <t>2910 /01.06.20417 service centrala termica</t>
  </si>
  <si>
    <t>2910 /01.06.20417 tva service centrala termica</t>
  </si>
  <si>
    <t>16.06.2017</t>
  </si>
  <si>
    <t>23.06.2017</t>
  </si>
  <si>
    <t>op 610</t>
  </si>
  <si>
    <t>op 611</t>
  </si>
  <si>
    <t>op 613</t>
  </si>
  <si>
    <t>op 614</t>
  </si>
  <si>
    <t>op 615</t>
  </si>
  <si>
    <t>op 616</t>
  </si>
  <si>
    <t>op 617</t>
  </si>
  <si>
    <t>op 618</t>
  </si>
  <si>
    <t>op 619</t>
  </si>
  <si>
    <t>op 620</t>
  </si>
  <si>
    <t>op 621</t>
  </si>
  <si>
    <t>op 622</t>
  </si>
  <si>
    <t>op 623</t>
  </si>
  <si>
    <t>op 624</t>
  </si>
  <si>
    <t>op 625</t>
  </si>
  <si>
    <t>op 626</t>
  </si>
  <si>
    <t>op 627</t>
  </si>
  <si>
    <t>op 628</t>
  </si>
  <si>
    <t>op 629</t>
  </si>
  <si>
    <t>op 630</t>
  </si>
  <si>
    <t>op 631</t>
  </si>
  <si>
    <t>706097 /01.06.2017 servicii salubrizare</t>
  </si>
  <si>
    <t>706097 /01.06.2017 tva servicii salubrizare</t>
  </si>
  <si>
    <t>1012 /21.06.2017 taxa examinare</t>
  </si>
  <si>
    <t>8015 /08.06.2017, 7989 /31.05.2017 analize apa si emisii CT</t>
  </si>
  <si>
    <t>8015 /08.06.2017, 7989 /31.05.2017 tva analize apa si emisii CT</t>
  </si>
  <si>
    <t>1068 /15.06.2017 achiz. Rechizite</t>
  </si>
  <si>
    <t>1068 /15.06.2017 tva achiz. Rechizite</t>
  </si>
  <si>
    <t>466 /14.06.2017 servicii informatice</t>
  </si>
  <si>
    <t>466 /14.06.2017  tva servicii informatice</t>
  </si>
  <si>
    <t>2942 /14.06.2017 materiale reparatii</t>
  </si>
  <si>
    <t>2942 /14.06.2017 tva materiale reparatii</t>
  </si>
  <si>
    <t>170306336473 /01.06.2017 abonament telefon</t>
  </si>
  <si>
    <t>170306336473 /01.06.2017 tva abonament telefon</t>
  </si>
  <si>
    <t>2350068 /13.06.2017 abonament Lex Expert</t>
  </si>
  <si>
    <t>2350068 /13.06.2017 tva abonament Lex Expert</t>
  </si>
  <si>
    <t>34478 /15.06.2017 achiz. Certificat digital</t>
  </si>
  <si>
    <t>34478 /15.06.2017 tva achiz. Certificat digital</t>
  </si>
  <si>
    <t>1146625 /26.06.2017 tichete de masa</t>
  </si>
  <si>
    <t>1146625 /26.06.2017 imprimare tichete de masa</t>
  </si>
  <si>
    <t>1146625 /26.06.2017 tva imprimare tichete de masa</t>
  </si>
  <si>
    <t>28.06.2017</t>
  </si>
  <si>
    <t>op 633</t>
  </si>
  <si>
    <t>op 634</t>
  </si>
  <si>
    <t>op 636</t>
  </si>
  <si>
    <t>op 637</t>
  </si>
  <si>
    <t>op 638</t>
  </si>
  <si>
    <t>op 639</t>
  </si>
  <si>
    <t>op 640</t>
  </si>
  <si>
    <t>op 641</t>
  </si>
  <si>
    <t>op 642</t>
  </si>
  <si>
    <t>op 643</t>
  </si>
  <si>
    <t>op 644</t>
  </si>
  <si>
    <t>op 645</t>
  </si>
  <si>
    <t>op 646</t>
  </si>
  <si>
    <t>op 647</t>
  </si>
  <si>
    <t>op 648</t>
  </si>
  <si>
    <t>op 649</t>
  </si>
  <si>
    <t>op 650</t>
  </si>
  <si>
    <t>op 651</t>
  </si>
  <si>
    <t>op 652</t>
  </si>
  <si>
    <t>op 653</t>
  </si>
  <si>
    <t>op 654</t>
  </si>
  <si>
    <t>op 655</t>
  </si>
  <si>
    <t>op 656</t>
  </si>
  <si>
    <t>op 657</t>
  </si>
  <si>
    <t>op 658</t>
  </si>
  <si>
    <t>op 659</t>
  </si>
  <si>
    <t>op 660</t>
  </si>
  <si>
    <t>6385727 /09.06.2017 consum energie electrica</t>
  </si>
  <si>
    <t>6385727 /09.06.2017 tva consum energie electrica</t>
  </si>
  <si>
    <t>5818 /26.06.2017 analize apa</t>
  </si>
  <si>
    <t>276143718 /14.06.2017 abonament telefon</t>
  </si>
  <si>
    <t>276143718 /14.06.2017 tva abonament telefon</t>
  </si>
  <si>
    <t>29525675 /07.06.2017 abonament internet</t>
  </si>
  <si>
    <t>29525675 /07.06.2017 tva abonament internet</t>
  </si>
  <si>
    <t>29525677 /07.06.2017 abonament cablu-tv</t>
  </si>
  <si>
    <t>29525677 /07.06.2017 va abonament cablu-tv</t>
  </si>
  <si>
    <t>10133719828 /31.05.2017 consum gaze naturale</t>
  </si>
  <si>
    <t>10133719828 /31.05.2017  tva consum gaze naturale</t>
  </si>
  <si>
    <t>170626945 /15.06.2017 consum apa</t>
  </si>
  <si>
    <t>170626945 /15.06.2017 tva consum apa</t>
  </si>
  <si>
    <t>170627476 15.06.2017 consum apa</t>
  </si>
  <si>
    <t>170627476 15.06.2017 tva consum apa</t>
  </si>
  <si>
    <t>170628648 /15.06.2017 consum apa</t>
  </si>
  <si>
    <t>170628648 /15.06.2017 tva consum apa</t>
  </si>
  <si>
    <t>170619718 /14.06.2017 consum apa</t>
  </si>
  <si>
    <t>170619718 /14.06.2017 tva consum apa</t>
  </si>
  <si>
    <t>170622722 /14.06.2017 consum apa</t>
  </si>
  <si>
    <t>170622722 /14.06.2017 tva consum apa</t>
  </si>
  <si>
    <t>170620904 /14.06.2017 consum apa</t>
  </si>
  <si>
    <t>170620904 /14.06.2017 tva consum apa</t>
  </si>
  <si>
    <t>170620821 /14.06.2017 consum apa</t>
  </si>
  <si>
    <t>170620821 /14.06.2017 tva consum apa</t>
  </si>
  <si>
    <t>10409194285 /31.05.2017 consum gaze naturale</t>
  </si>
  <si>
    <t>10409194285 /31.05.2017 tva consum gaze naturale</t>
  </si>
  <si>
    <t>op 663</t>
  </si>
  <si>
    <t>op 664</t>
  </si>
  <si>
    <t>29.06.2017</t>
  </si>
  <si>
    <t>2017-082 /13.06.2017 service centrala incendiu</t>
  </si>
  <si>
    <t>2017-082 /13.06.2017 tva service centrala incendiu</t>
  </si>
  <si>
    <t>30.06.2017</t>
  </si>
  <si>
    <t>op 665</t>
  </si>
  <si>
    <t>op 666</t>
  </si>
  <si>
    <t>201703306 /27.06.2017 service masini numarat bani</t>
  </si>
  <si>
    <t>201703306 /27.06.2017 tva service masini numarat bani</t>
  </si>
  <si>
    <t>EURTON</t>
  </si>
  <si>
    <t>07.06.2017</t>
  </si>
  <si>
    <t>avans abonamente Ratb si Metrorex</t>
  </si>
  <si>
    <t>AP S2</t>
  </si>
  <si>
    <t>19.06.2017</t>
  </si>
  <si>
    <t>avans achizitie geanta documente</t>
  </si>
  <si>
    <t>70.10/20.05.30 70.10/20.30.30</t>
  </si>
  <si>
    <t>avans copiere documentatie</t>
  </si>
  <si>
    <t>avans taxa autorizatie sanitara</t>
  </si>
  <si>
    <t>restituire avans autorizatie sanitare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</si>
</sst>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1"/>
    <xf numFmtId="4" fontId="1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43" fontId="0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1" applyNumberFormat="1" applyFont="1" applyFill="1" applyBorder="1" applyAlignment="1">
      <alignment horizontal="center" vertical="center" wrapText="1"/>
    </xf>
    <xf numFmtId="165" fontId="0" fillId="0" borderId="1" xfId="2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3" fontId="1" fillId="0" borderId="1" xfId="2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4" fontId="0" fillId="0" borderId="1" xfId="2" applyNumberFormat="1" applyFont="1" applyBorder="1" applyAlignment="1">
      <alignment horizontal="center" vertical="center" wrapText="1"/>
    </xf>
    <xf numFmtId="43" fontId="0" fillId="0" borderId="1" xfId="2" applyFont="1" applyBorder="1" applyAlignment="1">
      <alignment horizontal="right" vertical="center" wrapText="1"/>
    </xf>
    <xf numFmtId="4" fontId="0" fillId="0" borderId="1" xfId="2" applyNumberFormat="1" applyFont="1" applyBorder="1" applyAlignment="1">
      <alignment horizontal="right" vertical="center" wrapText="1"/>
    </xf>
    <xf numFmtId="2" fontId="0" fillId="0" borderId="1" xfId="2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3" fontId="4" fillId="0" borderId="1" xfId="2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right" vertical="center" wrapText="1"/>
    </xf>
    <xf numFmtId="0" fontId="8" fillId="0" borderId="1" xfId="3" applyFont="1" applyFill="1" applyBorder="1" applyAlignment="1">
      <alignment horizontal="center" vertical="center" wrapText="1"/>
    </xf>
    <xf numFmtId="43" fontId="0" fillId="0" borderId="0" xfId="0" applyNumberFormat="1"/>
    <xf numFmtId="43" fontId="5" fillId="0" borderId="1" xfId="0" applyNumberFormat="1" applyFont="1" applyBorder="1"/>
    <xf numFmtId="2" fontId="4" fillId="0" borderId="1" xfId="1" applyNumberFormat="1" applyFont="1" applyFill="1" applyBorder="1" applyAlignment="1">
      <alignment horizontal="right" vertical="center" wrapText="1" indent="1"/>
    </xf>
    <xf numFmtId="0" fontId="3" fillId="0" borderId="0" xfId="1" applyFont="1" applyFill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" xfId="1"/>
    <cellStyle name="Virgulă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140"/>
  <sheetViews>
    <sheetView topLeftCell="A76" workbookViewId="0">
      <selection activeCell="E59" sqref="E59"/>
    </sheetView>
  </sheetViews>
  <sheetFormatPr defaultRowHeight="14.4" x14ac:dyDescent="0.3"/>
  <cols>
    <col min="1" max="1" width="4.88671875" customWidth="1"/>
    <col min="2" max="2" width="12.6640625" customWidth="1"/>
    <col min="3" max="3" width="9" customWidth="1"/>
    <col min="4" max="4" width="13.88671875" customWidth="1"/>
    <col min="5" max="5" width="41.6640625" customWidth="1"/>
    <col min="6" max="6" width="32.6640625" customWidth="1"/>
    <col min="7" max="7" width="22" customWidth="1"/>
    <col min="8" max="8" width="10" customWidth="1"/>
  </cols>
  <sheetData>
    <row r="2" spans="1:8" x14ac:dyDescent="0.3">
      <c r="A2" s="46" t="s">
        <v>80</v>
      </c>
      <c r="B2" s="46"/>
      <c r="C2" s="46"/>
      <c r="D2" s="46"/>
      <c r="E2" s="46"/>
      <c r="F2" s="46"/>
      <c r="G2" s="46"/>
      <c r="H2" s="1"/>
    </row>
    <row r="3" spans="1:8" s="9" customFormat="1" x14ac:dyDescent="0.3">
      <c r="A3" s="13"/>
      <c r="B3" s="13"/>
      <c r="C3" s="13"/>
      <c r="D3" s="13"/>
      <c r="E3" s="13"/>
      <c r="F3" s="13"/>
      <c r="G3" s="13"/>
      <c r="H3" s="13"/>
    </row>
    <row r="4" spans="1:8" s="9" customFormat="1" ht="73.5" customHeight="1" x14ac:dyDescent="0.3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</row>
    <row r="5" spans="1:8" s="9" customFormat="1" ht="30" customHeight="1" x14ac:dyDescent="0.3">
      <c r="A5" s="3">
        <v>1</v>
      </c>
      <c r="B5" s="10" t="s">
        <v>8</v>
      </c>
      <c r="C5" s="4">
        <v>1178</v>
      </c>
      <c r="D5" s="16">
        <v>2304</v>
      </c>
      <c r="E5" s="4" t="s">
        <v>9</v>
      </c>
      <c r="F5" s="5" t="s">
        <v>10</v>
      </c>
      <c r="G5" s="5" t="s">
        <v>46</v>
      </c>
      <c r="H5" s="5"/>
    </row>
    <row r="6" spans="1:8" s="9" customFormat="1" ht="30" customHeight="1" x14ac:dyDescent="0.3">
      <c r="A6" s="3">
        <v>2</v>
      </c>
      <c r="B6" s="10" t="s">
        <v>8</v>
      </c>
      <c r="C6" s="4">
        <v>1179</v>
      </c>
      <c r="D6" s="16">
        <v>460.8</v>
      </c>
      <c r="E6" s="4" t="s">
        <v>11</v>
      </c>
      <c r="F6" s="5" t="s">
        <v>10</v>
      </c>
      <c r="G6" s="5" t="s">
        <v>54</v>
      </c>
      <c r="H6" s="5"/>
    </row>
    <row r="7" spans="1:8" s="9" customFormat="1" ht="30" customHeight="1" x14ac:dyDescent="0.3">
      <c r="A7" s="3">
        <v>3</v>
      </c>
      <c r="B7" s="10" t="s">
        <v>8</v>
      </c>
      <c r="C7" s="4">
        <v>1180</v>
      </c>
      <c r="D7" s="16">
        <v>76</v>
      </c>
      <c r="E7" s="5" t="s">
        <v>12</v>
      </c>
      <c r="F7" s="5" t="s">
        <v>13</v>
      </c>
      <c r="G7" s="5" t="s">
        <v>46</v>
      </c>
      <c r="H7" s="5"/>
    </row>
    <row r="8" spans="1:8" s="9" customFormat="1" ht="30" customHeight="1" x14ac:dyDescent="0.3">
      <c r="A8" s="3">
        <v>4</v>
      </c>
      <c r="B8" s="10" t="s">
        <v>8</v>
      </c>
      <c r="C8" s="4">
        <v>1181</v>
      </c>
      <c r="D8" s="16">
        <v>15.2</v>
      </c>
      <c r="E8" s="5" t="s">
        <v>14</v>
      </c>
      <c r="F8" s="5" t="s">
        <v>13</v>
      </c>
      <c r="G8" s="5" t="s">
        <v>54</v>
      </c>
      <c r="H8" s="5"/>
    </row>
    <row r="9" spans="1:8" s="9" customFormat="1" ht="30" customHeight="1" x14ac:dyDescent="0.3">
      <c r="A9" s="3">
        <v>5</v>
      </c>
      <c r="B9" s="10" t="s">
        <v>8</v>
      </c>
      <c r="C9" s="4">
        <v>1182</v>
      </c>
      <c r="D9" s="16">
        <v>9437.25</v>
      </c>
      <c r="E9" s="5" t="s">
        <v>15</v>
      </c>
      <c r="F9" s="5" t="s">
        <v>17</v>
      </c>
      <c r="G9" s="5" t="s">
        <v>86</v>
      </c>
      <c r="H9" s="5"/>
    </row>
    <row r="10" spans="1:8" s="9" customFormat="1" ht="30" customHeight="1" x14ac:dyDescent="0.3">
      <c r="A10" s="3">
        <v>6</v>
      </c>
      <c r="B10" s="10" t="s">
        <v>8</v>
      </c>
      <c r="C10" s="4">
        <v>1183</v>
      </c>
      <c r="D10" s="2">
        <v>1887.45</v>
      </c>
      <c r="E10" s="5" t="s">
        <v>16</v>
      </c>
      <c r="F10" s="5" t="s">
        <v>17</v>
      </c>
      <c r="G10" s="5" t="s">
        <v>54</v>
      </c>
      <c r="H10" s="5"/>
    </row>
    <row r="11" spans="1:8" s="9" customFormat="1" ht="30" customHeight="1" x14ac:dyDescent="0.3">
      <c r="A11" s="3">
        <v>7</v>
      </c>
      <c r="B11" s="10" t="s">
        <v>18</v>
      </c>
      <c r="C11" s="4">
        <v>1184</v>
      </c>
      <c r="D11" s="2">
        <v>1200</v>
      </c>
      <c r="E11" s="5" t="s">
        <v>19</v>
      </c>
      <c r="F11" s="5" t="s">
        <v>21</v>
      </c>
      <c r="G11" s="5" t="s">
        <v>46</v>
      </c>
      <c r="H11" s="5"/>
    </row>
    <row r="12" spans="1:8" s="9" customFormat="1" ht="30" customHeight="1" x14ac:dyDescent="0.3">
      <c r="A12" s="3">
        <v>8</v>
      </c>
      <c r="B12" s="10" t="s">
        <v>18</v>
      </c>
      <c r="C12" s="4">
        <v>1185</v>
      </c>
      <c r="D12" s="2">
        <v>240</v>
      </c>
      <c r="E12" s="5" t="s">
        <v>20</v>
      </c>
      <c r="F12" s="5" t="s">
        <v>21</v>
      </c>
      <c r="G12" s="5" t="s">
        <v>87</v>
      </c>
      <c r="H12" s="5"/>
    </row>
    <row r="13" spans="1:8" s="9" customFormat="1" ht="30" customHeight="1" x14ac:dyDescent="0.3">
      <c r="A13" s="3">
        <v>9</v>
      </c>
      <c r="B13" s="10" t="s">
        <v>18</v>
      </c>
      <c r="C13" s="4">
        <v>1186</v>
      </c>
      <c r="D13" s="2">
        <v>10137.26</v>
      </c>
      <c r="E13" s="5" t="s">
        <v>22</v>
      </c>
      <c r="F13" s="5" t="s">
        <v>23</v>
      </c>
      <c r="G13" s="5" t="s">
        <v>46</v>
      </c>
      <c r="H13" s="5"/>
    </row>
    <row r="14" spans="1:8" s="9" customFormat="1" ht="30" customHeight="1" x14ac:dyDescent="0.3">
      <c r="A14" s="3">
        <v>10</v>
      </c>
      <c r="B14" s="10" t="s">
        <v>18</v>
      </c>
      <c r="C14" s="4">
        <v>1187</v>
      </c>
      <c r="D14" s="2">
        <v>2027.46</v>
      </c>
      <c r="E14" s="5" t="s">
        <v>24</v>
      </c>
      <c r="F14" s="5" t="s">
        <v>23</v>
      </c>
      <c r="G14" s="5" t="s">
        <v>54</v>
      </c>
      <c r="H14" s="5"/>
    </row>
    <row r="15" spans="1:8" s="9" customFormat="1" ht="30" customHeight="1" x14ac:dyDescent="0.3">
      <c r="A15" s="3">
        <v>11</v>
      </c>
      <c r="B15" s="10" t="s">
        <v>18</v>
      </c>
      <c r="C15" s="4">
        <v>1188</v>
      </c>
      <c r="D15" s="2">
        <v>101332.8</v>
      </c>
      <c r="E15" s="5" t="s">
        <v>25</v>
      </c>
      <c r="F15" s="5" t="s">
        <v>26</v>
      </c>
      <c r="G15" s="5" t="s">
        <v>46</v>
      </c>
      <c r="H15" s="5"/>
    </row>
    <row r="16" spans="1:8" s="9" customFormat="1" ht="30" customHeight="1" x14ac:dyDescent="0.3">
      <c r="A16" s="3">
        <v>12</v>
      </c>
      <c r="B16" s="10" t="s">
        <v>18</v>
      </c>
      <c r="C16" s="4">
        <v>1189</v>
      </c>
      <c r="D16" s="2">
        <v>20266.560000000001</v>
      </c>
      <c r="E16" s="5" t="s">
        <v>27</v>
      </c>
      <c r="F16" s="5" t="s">
        <v>26</v>
      </c>
      <c r="G16" s="5" t="s">
        <v>54</v>
      </c>
      <c r="H16" s="5"/>
    </row>
    <row r="17" spans="1:93" s="9" customFormat="1" ht="30" customHeight="1" x14ac:dyDescent="0.3">
      <c r="A17" s="3">
        <v>13</v>
      </c>
      <c r="B17" s="10" t="s">
        <v>18</v>
      </c>
      <c r="C17" s="4">
        <v>1190</v>
      </c>
      <c r="D17" s="2">
        <v>675</v>
      </c>
      <c r="E17" s="5" t="s">
        <v>29</v>
      </c>
      <c r="F17" s="5" t="s">
        <v>17</v>
      </c>
      <c r="G17" s="5" t="s">
        <v>86</v>
      </c>
      <c r="H17" s="5"/>
    </row>
    <row r="18" spans="1:93" s="9" customFormat="1" ht="30" customHeight="1" x14ac:dyDescent="0.3">
      <c r="A18" s="3">
        <v>14</v>
      </c>
      <c r="B18" s="10" t="s">
        <v>18</v>
      </c>
      <c r="C18" s="4">
        <v>1191</v>
      </c>
      <c r="D18" s="2">
        <v>135</v>
      </c>
      <c r="E18" s="5" t="s">
        <v>28</v>
      </c>
      <c r="F18" s="5" t="s">
        <v>17</v>
      </c>
      <c r="G18" s="5" t="s">
        <v>54</v>
      </c>
      <c r="H18" s="5"/>
    </row>
    <row r="19" spans="1:93" s="9" customFormat="1" ht="30" customHeight="1" x14ac:dyDescent="0.3">
      <c r="A19" s="3">
        <v>15</v>
      </c>
      <c r="B19" s="10" t="s">
        <v>30</v>
      </c>
      <c r="C19" s="4">
        <v>1192</v>
      </c>
      <c r="D19" s="2">
        <v>2604</v>
      </c>
      <c r="E19" s="5" t="s">
        <v>55</v>
      </c>
      <c r="F19" s="5" t="s">
        <v>31</v>
      </c>
      <c r="G19" s="5" t="s">
        <v>32</v>
      </c>
      <c r="H19" s="5"/>
    </row>
    <row r="20" spans="1:93" s="9" customFormat="1" ht="30" customHeight="1" x14ac:dyDescent="0.3">
      <c r="A20" s="3">
        <v>16</v>
      </c>
      <c r="B20" s="10" t="s">
        <v>30</v>
      </c>
      <c r="C20" s="4">
        <v>1193</v>
      </c>
      <c r="D20" s="2">
        <v>3601</v>
      </c>
      <c r="E20" s="5" t="s">
        <v>55</v>
      </c>
      <c r="F20" s="5" t="s">
        <v>31</v>
      </c>
      <c r="G20" s="5" t="s">
        <v>32</v>
      </c>
      <c r="H20" s="5"/>
    </row>
    <row r="21" spans="1:93" s="9" customFormat="1" ht="30" customHeight="1" x14ac:dyDescent="0.3">
      <c r="A21" s="3">
        <v>17</v>
      </c>
      <c r="B21" s="10" t="s">
        <v>30</v>
      </c>
      <c r="C21" s="4">
        <v>1194</v>
      </c>
      <c r="D21" s="2">
        <v>6463</v>
      </c>
      <c r="E21" s="5" t="s">
        <v>55</v>
      </c>
      <c r="F21" s="5" t="s">
        <v>33</v>
      </c>
      <c r="G21" s="5" t="s">
        <v>32</v>
      </c>
      <c r="H21" s="5"/>
    </row>
    <row r="22" spans="1:93" s="9" customFormat="1" ht="30" customHeight="1" x14ac:dyDescent="0.3">
      <c r="A22" s="3">
        <v>18</v>
      </c>
      <c r="B22" s="10" t="s">
        <v>30</v>
      </c>
      <c r="C22" s="4">
        <v>1195</v>
      </c>
      <c r="D22" s="2">
        <v>182</v>
      </c>
      <c r="E22" s="5" t="s">
        <v>56</v>
      </c>
      <c r="F22" s="5" t="s">
        <v>33</v>
      </c>
      <c r="G22" s="5" t="s">
        <v>34</v>
      </c>
      <c r="H22" s="5"/>
    </row>
    <row r="23" spans="1:93" s="9" customFormat="1" ht="30" customHeight="1" x14ac:dyDescent="0.3">
      <c r="A23" s="3">
        <v>19</v>
      </c>
      <c r="B23" s="10" t="s">
        <v>30</v>
      </c>
      <c r="C23" s="4">
        <v>1196</v>
      </c>
      <c r="D23" s="2">
        <v>49959</v>
      </c>
      <c r="E23" s="5" t="s">
        <v>55</v>
      </c>
      <c r="F23" s="5" t="s">
        <v>35</v>
      </c>
      <c r="G23" s="5" t="s">
        <v>32</v>
      </c>
      <c r="H23" s="5"/>
    </row>
    <row r="24" spans="1:93" s="9" customFormat="1" ht="30" customHeight="1" x14ac:dyDescent="0.3">
      <c r="A24" s="3">
        <v>20</v>
      </c>
      <c r="B24" s="10" t="s">
        <v>30</v>
      </c>
      <c r="C24" s="5">
        <v>1197</v>
      </c>
      <c r="D24" s="2">
        <v>2359</v>
      </c>
      <c r="E24" s="5" t="s">
        <v>55</v>
      </c>
      <c r="F24" s="5" t="s">
        <v>36</v>
      </c>
      <c r="G24" s="5" t="s">
        <v>32</v>
      </c>
      <c r="H24" s="5"/>
    </row>
    <row r="25" spans="1:93" s="9" customFormat="1" ht="30" customHeight="1" x14ac:dyDescent="0.3">
      <c r="A25" s="3">
        <v>21</v>
      </c>
      <c r="B25" s="10" t="s">
        <v>30</v>
      </c>
      <c r="C25" s="5">
        <v>1198</v>
      </c>
      <c r="D25" s="2">
        <v>47280</v>
      </c>
      <c r="E25" s="5" t="s">
        <v>55</v>
      </c>
      <c r="F25" s="5" t="s">
        <v>37</v>
      </c>
      <c r="G25" s="5" t="s">
        <v>32</v>
      </c>
      <c r="H25" s="5"/>
    </row>
    <row r="26" spans="1:93" s="9" customFormat="1" ht="30" customHeight="1" x14ac:dyDescent="0.3">
      <c r="A26" s="3">
        <v>22</v>
      </c>
      <c r="B26" s="10" t="s">
        <v>30</v>
      </c>
      <c r="C26" s="5">
        <v>1199</v>
      </c>
      <c r="D26" s="2">
        <v>183</v>
      </c>
      <c r="E26" s="5" t="s">
        <v>57</v>
      </c>
      <c r="F26" s="5" t="s">
        <v>37</v>
      </c>
      <c r="G26" s="5" t="s">
        <v>38</v>
      </c>
      <c r="H26" s="5"/>
    </row>
    <row r="27" spans="1:93" s="9" customFormat="1" ht="30" customHeight="1" x14ac:dyDescent="0.3">
      <c r="A27" s="3">
        <v>23</v>
      </c>
      <c r="B27" s="10" t="s">
        <v>30</v>
      </c>
      <c r="C27" s="5">
        <v>1200</v>
      </c>
      <c r="D27" s="2">
        <v>1239</v>
      </c>
      <c r="E27" s="5" t="s">
        <v>55</v>
      </c>
      <c r="F27" s="5" t="s">
        <v>39</v>
      </c>
      <c r="G27" s="5" t="s">
        <v>32</v>
      </c>
      <c r="H27" s="5"/>
    </row>
    <row r="28" spans="1:93" s="9" customFormat="1" ht="30" customHeight="1" x14ac:dyDescent="0.3">
      <c r="A28" s="3">
        <v>24</v>
      </c>
      <c r="B28" s="10" t="s">
        <v>30</v>
      </c>
      <c r="C28" s="5">
        <v>1201</v>
      </c>
      <c r="D28" s="2">
        <v>300</v>
      </c>
      <c r="E28" s="5" t="s">
        <v>58</v>
      </c>
      <c r="F28" s="5" t="s">
        <v>31</v>
      </c>
      <c r="G28" s="5" t="s">
        <v>32</v>
      </c>
      <c r="H28" s="5"/>
    </row>
    <row r="29" spans="1:93" s="14" customFormat="1" ht="30" customHeight="1" x14ac:dyDescent="0.3">
      <c r="A29" s="3">
        <v>25</v>
      </c>
      <c r="B29" s="10" t="s">
        <v>30</v>
      </c>
      <c r="C29" s="5">
        <v>1202</v>
      </c>
      <c r="D29" s="2">
        <v>200</v>
      </c>
      <c r="E29" s="5" t="s">
        <v>58</v>
      </c>
      <c r="F29" s="5" t="s">
        <v>37</v>
      </c>
      <c r="G29" s="5" t="s">
        <v>32</v>
      </c>
      <c r="H29" s="5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</row>
    <row r="30" spans="1:93" s="9" customFormat="1" ht="30" customHeight="1" x14ac:dyDescent="0.3">
      <c r="A30" s="3">
        <v>26</v>
      </c>
      <c r="B30" s="10" t="s">
        <v>30</v>
      </c>
      <c r="C30" s="5">
        <v>1203</v>
      </c>
      <c r="D30" s="2">
        <v>157</v>
      </c>
      <c r="E30" s="5" t="s">
        <v>59</v>
      </c>
      <c r="F30" s="5" t="s">
        <v>40</v>
      </c>
      <c r="G30" s="5" t="s">
        <v>32</v>
      </c>
      <c r="H30" s="5"/>
    </row>
    <row r="31" spans="1:93" s="9" customFormat="1" ht="30" customHeight="1" x14ac:dyDescent="0.3">
      <c r="A31" s="3">
        <v>27</v>
      </c>
      <c r="B31" s="10" t="s">
        <v>30</v>
      </c>
      <c r="C31" s="5">
        <v>1204</v>
      </c>
      <c r="D31" s="2">
        <v>156</v>
      </c>
      <c r="E31" s="5" t="s">
        <v>59</v>
      </c>
      <c r="F31" s="5" t="s">
        <v>41</v>
      </c>
      <c r="G31" s="5" t="s">
        <v>32</v>
      </c>
      <c r="H31" s="5"/>
    </row>
    <row r="32" spans="1:93" s="9" customFormat="1" ht="30" customHeight="1" x14ac:dyDescent="0.3">
      <c r="A32" s="3">
        <v>28</v>
      </c>
      <c r="B32" s="10" t="s">
        <v>30</v>
      </c>
      <c r="C32" s="5">
        <v>1205</v>
      </c>
      <c r="D32" s="2">
        <v>156</v>
      </c>
      <c r="E32" s="5" t="s">
        <v>59</v>
      </c>
      <c r="F32" s="5" t="s">
        <v>41</v>
      </c>
      <c r="G32" s="5" t="s">
        <v>32</v>
      </c>
      <c r="H32" s="5"/>
    </row>
    <row r="33" spans="1:8" s="9" customFormat="1" ht="30" customHeight="1" x14ac:dyDescent="0.3">
      <c r="A33" s="3">
        <v>29</v>
      </c>
      <c r="B33" s="10" t="s">
        <v>30</v>
      </c>
      <c r="C33" s="5">
        <v>1206</v>
      </c>
      <c r="D33" s="2">
        <v>156</v>
      </c>
      <c r="E33" s="5" t="s">
        <v>59</v>
      </c>
      <c r="F33" s="5" t="s">
        <v>42</v>
      </c>
      <c r="G33" s="5" t="s">
        <v>32</v>
      </c>
      <c r="H33" s="5"/>
    </row>
    <row r="34" spans="1:8" s="9" customFormat="1" ht="30" customHeight="1" x14ac:dyDescent="0.3">
      <c r="A34" s="3">
        <v>30</v>
      </c>
      <c r="B34" s="10" t="s">
        <v>30</v>
      </c>
      <c r="C34" s="5">
        <v>1207</v>
      </c>
      <c r="D34" s="2">
        <v>538</v>
      </c>
      <c r="E34" s="5" t="s">
        <v>59</v>
      </c>
      <c r="F34" s="5" t="s">
        <v>43</v>
      </c>
      <c r="G34" s="5" t="s">
        <v>32</v>
      </c>
      <c r="H34" s="5"/>
    </row>
    <row r="35" spans="1:8" s="9" customFormat="1" ht="30" customHeight="1" x14ac:dyDescent="0.3">
      <c r="A35" s="3">
        <v>31</v>
      </c>
      <c r="B35" s="10" t="s">
        <v>30</v>
      </c>
      <c r="C35" s="5">
        <v>1208</v>
      </c>
      <c r="D35" s="2">
        <v>393</v>
      </c>
      <c r="E35" s="5" t="s">
        <v>59</v>
      </c>
      <c r="F35" s="5" t="s">
        <v>44</v>
      </c>
      <c r="G35" s="5" t="s">
        <v>32</v>
      </c>
      <c r="H35" s="5"/>
    </row>
    <row r="36" spans="1:8" s="9" customFormat="1" ht="30" customHeight="1" x14ac:dyDescent="0.3">
      <c r="A36" s="3">
        <v>32</v>
      </c>
      <c r="B36" s="10" t="s">
        <v>30</v>
      </c>
      <c r="C36" s="5">
        <v>1209</v>
      </c>
      <c r="D36" s="2">
        <v>878</v>
      </c>
      <c r="E36" s="5" t="s">
        <v>60</v>
      </c>
      <c r="F36" s="5" t="s">
        <v>45</v>
      </c>
      <c r="G36" s="5" t="s">
        <v>32</v>
      </c>
      <c r="H36" s="5"/>
    </row>
    <row r="37" spans="1:8" s="9" customFormat="1" ht="30" customHeight="1" x14ac:dyDescent="0.3">
      <c r="A37" s="3">
        <v>33</v>
      </c>
      <c r="B37" s="10" t="s">
        <v>30</v>
      </c>
      <c r="C37" s="5">
        <v>1210</v>
      </c>
      <c r="D37" s="2">
        <v>21</v>
      </c>
      <c r="E37" s="5" t="s">
        <v>61</v>
      </c>
      <c r="F37" s="5" t="s">
        <v>45</v>
      </c>
      <c r="G37" s="5" t="s">
        <v>46</v>
      </c>
      <c r="H37" s="5"/>
    </row>
    <row r="38" spans="1:8" s="9" customFormat="1" ht="30" customHeight="1" x14ac:dyDescent="0.3">
      <c r="A38" s="3">
        <v>34</v>
      </c>
      <c r="B38" s="10" t="s">
        <v>30</v>
      </c>
      <c r="C38" s="5">
        <v>1211</v>
      </c>
      <c r="D38" s="2">
        <v>20695</v>
      </c>
      <c r="E38" s="5" t="s">
        <v>62</v>
      </c>
      <c r="F38" s="5" t="s">
        <v>47</v>
      </c>
      <c r="G38" s="5" t="s">
        <v>32</v>
      </c>
      <c r="H38" s="5"/>
    </row>
    <row r="39" spans="1:8" s="9" customFormat="1" ht="30" customHeight="1" x14ac:dyDescent="0.3">
      <c r="A39" s="3">
        <v>35</v>
      </c>
      <c r="B39" s="10" t="s">
        <v>30</v>
      </c>
      <c r="C39" s="5">
        <v>1212</v>
      </c>
      <c r="D39" s="2">
        <v>1795</v>
      </c>
      <c r="E39" s="5" t="s">
        <v>63</v>
      </c>
      <c r="F39" s="5" t="s">
        <v>47</v>
      </c>
      <c r="G39" s="7" t="s">
        <v>32</v>
      </c>
      <c r="H39" s="5"/>
    </row>
    <row r="40" spans="1:8" s="9" customFormat="1" ht="30" customHeight="1" x14ac:dyDescent="0.3">
      <c r="A40" s="3">
        <v>36</v>
      </c>
      <c r="B40" s="10" t="s">
        <v>30</v>
      </c>
      <c r="C40" s="7">
        <v>1213</v>
      </c>
      <c r="D40" s="8">
        <v>31</v>
      </c>
      <c r="E40" s="5" t="s">
        <v>64</v>
      </c>
      <c r="F40" s="7" t="s">
        <v>47</v>
      </c>
      <c r="G40" s="7" t="s">
        <v>38</v>
      </c>
      <c r="H40" s="7"/>
    </row>
    <row r="41" spans="1:8" s="9" customFormat="1" ht="30" customHeight="1" x14ac:dyDescent="0.3">
      <c r="A41" s="3">
        <v>37</v>
      </c>
      <c r="B41" s="10" t="s">
        <v>30</v>
      </c>
      <c r="C41" s="7">
        <v>1214</v>
      </c>
      <c r="D41" s="8">
        <v>34</v>
      </c>
      <c r="E41" s="5" t="s">
        <v>65</v>
      </c>
      <c r="F41" s="7" t="s">
        <v>47</v>
      </c>
      <c r="G41" s="7" t="s">
        <v>34</v>
      </c>
      <c r="H41" s="7"/>
    </row>
    <row r="42" spans="1:8" s="9" customFormat="1" ht="30" customHeight="1" x14ac:dyDescent="0.3">
      <c r="A42" s="3">
        <v>38</v>
      </c>
      <c r="B42" s="10" t="s">
        <v>30</v>
      </c>
      <c r="C42" s="7">
        <v>1215</v>
      </c>
      <c r="D42" s="6">
        <v>17476</v>
      </c>
      <c r="E42" s="7" t="s">
        <v>66</v>
      </c>
      <c r="F42" s="7" t="s">
        <v>48</v>
      </c>
      <c r="G42" s="7" t="s">
        <v>32</v>
      </c>
      <c r="H42" s="7"/>
    </row>
    <row r="43" spans="1:8" s="9" customFormat="1" ht="30" customHeight="1" x14ac:dyDescent="0.3">
      <c r="A43" s="3">
        <v>39</v>
      </c>
      <c r="B43" s="10" t="s">
        <v>30</v>
      </c>
      <c r="C43" s="7">
        <v>1216</v>
      </c>
      <c r="D43" s="11">
        <v>27</v>
      </c>
      <c r="E43" s="7" t="s">
        <v>67</v>
      </c>
      <c r="F43" s="7" t="s">
        <v>48</v>
      </c>
      <c r="G43" s="7" t="s">
        <v>38</v>
      </c>
      <c r="H43" s="7"/>
    </row>
    <row r="44" spans="1:8" s="9" customFormat="1" ht="30" customHeight="1" x14ac:dyDescent="0.3">
      <c r="A44" s="3">
        <v>40</v>
      </c>
      <c r="B44" s="10" t="s">
        <v>30</v>
      </c>
      <c r="C44" s="7">
        <v>1217</v>
      </c>
      <c r="D44" s="11">
        <v>27</v>
      </c>
      <c r="E44" s="7" t="s">
        <v>68</v>
      </c>
      <c r="F44" s="7" t="s">
        <v>48</v>
      </c>
      <c r="G44" s="7" t="s">
        <v>34</v>
      </c>
      <c r="H44" s="7"/>
    </row>
    <row r="45" spans="1:8" s="9" customFormat="1" ht="30" customHeight="1" x14ac:dyDescent="0.3">
      <c r="A45" s="3">
        <v>41</v>
      </c>
      <c r="B45" s="10" t="s">
        <v>30</v>
      </c>
      <c r="C45" s="7">
        <v>1218</v>
      </c>
      <c r="D45" s="11">
        <v>804</v>
      </c>
      <c r="E45" s="7" t="s">
        <v>69</v>
      </c>
      <c r="F45" s="7" t="s">
        <v>48</v>
      </c>
      <c r="G45" s="7" t="s">
        <v>32</v>
      </c>
      <c r="H45" s="7"/>
    </row>
    <row r="46" spans="1:8" s="9" customFormat="1" ht="30" customHeight="1" x14ac:dyDescent="0.3">
      <c r="A46" s="3">
        <v>42</v>
      </c>
      <c r="B46" s="10" t="s">
        <v>30</v>
      </c>
      <c r="C46" s="7">
        <v>1219</v>
      </c>
      <c r="D46" s="11">
        <v>1</v>
      </c>
      <c r="E46" s="7" t="s">
        <v>70</v>
      </c>
      <c r="F46" s="7" t="s">
        <v>48</v>
      </c>
      <c r="G46" s="7" t="s">
        <v>38</v>
      </c>
      <c r="H46" s="7"/>
    </row>
    <row r="47" spans="1:8" s="9" customFormat="1" ht="30" customHeight="1" x14ac:dyDescent="0.3">
      <c r="A47" s="3">
        <v>43</v>
      </c>
      <c r="B47" s="10" t="s">
        <v>30</v>
      </c>
      <c r="C47" s="7">
        <v>1220</v>
      </c>
      <c r="D47" s="11">
        <v>1</v>
      </c>
      <c r="E47" s="7" t="s">
        <v>71</v>
      </c>
      <c r="F47" s="7" t="s">
        <v>48</v>
      </c>
      <c r="G47" s="7" t="s">
        <v>34</v>
      </c>
      <c r="H47" s="7"/>
    </row>
    <row r="48" spans="1:8" s="9" customFormat="1" ht="30" customHeight="1" x14ac:dyDescent="0.3">
      <c r="A48" s="3">
        <v>44</v>
      </c>
      <c r="B48" s="10" t="s">
        <v>30</v>
      </c>
      <c r="C48" s="7">
        <v>1221</v>
      </c>
      <c r="D48" s="11">
        <v>9141</v>
      </c>
      <c r="E48" s="7" t="s">
        <v>72</v>
      </c>
      <c r="F48" s="7" t="s">
        <v>48</v>
      </c>
      <c r="G48" s="7" t="s">
        <v>32</v>
      </c>
      <c r="H48" s="7"/>
    </row>
    <row r="49" spans="1:8" s="9" customFormat="1" ht="30" customHeight="1" x14ac:dyDescent="0.3">
      <c r="A49" s="3">
        <v>45</v>
      </c>
      <c r="B49" s="10" t="s">
        <v>30</v>
      </c>
      <c r="C49" s="7">
        <v>1222</v>
      </c>
      <c r="D49" s="11">
        <v>14</v>
      </c>
      <c r="E49" s="7" t="s">
        <v>73</v>
      </c>
      <c r="F49" s="7" t="s">
        <v>48</v>
      </c>
      <c r="G49" s="7" t="s">
        <v>38</v>
      </c>
      <c r="H49" s="7"/>
    </row>
    <row r="50" spans="1:8" s="9" customFormat="1" ht="30" customHeight="1" x14ac:dyDescent="0.3">
      <c r="A50" s="3">
        <v>46</v>
      </c>
      <c r="B50" s="10" t="s">
        <v>30</v>
      </c>
      <c r="C50" s="7">
        <v>1223</v>
      </c>
      <c r="D50" s="11">
        <v>14</v>
      </c>
      <c r="E50" s="7" t="s">
        <v>74</v>
      </c>
      <c r="F50" s="7" t="s">
        <v>48</v>
      </c>
      <c r="G50" s="7" t="s">
        <v>34</v>
      </c>
      <c r="H50" s="7"/>
    </row>
    <row r="51" spans="1:8" s="9" customFormat="1" ht="30" customHeight="1" x14ac:dyDescent="0.3">
      <c r="A51" s="3">
        <v>47</v>
      </c>
      <c r="B51" s="10" t="s">
        <v>30</v>
      </c>
      <c r="C51" s="7">
        <v>1224</v>
      </c>
      <c r="D51" s="12">
        <v>26365</v>
      </c>
      <c r="E51" s="7" t="s">
        <v>75</v>
      </c>
      <c r="F51" s="7" t="s">
        <v>48</v>
      </c>
      <c r="G51" s="7" t="s">
        <v>49</v>
      </c>
      <c r="H51" s="7"/>
    </row>
    <row r="52" spans="1:8" s="9" customFormat="1" ht="30" customHeight="1" x14ac:dyDescent="0.3">
      <c r="A52" s="3">
        <v>48</v>
      </c>
      <c r="B52" s="10" t="s">
        <v>30</v>
      </c>
      <c r="C52" s="7">
        <v>1225</v>
      </c>
      <c r="D52" s="12">
        <v>250</v>
      </c>
      <c r="E52" s="7" t="s">
        <v>76</v>
      </c>
      <c r="F52" s="7" t="s">
        <v>48</v>
      </c>
      <c r="G52" s="7" t="s">
        <v>50</v>
      </c>
      <c r="H52" s="7"/>
    </row>
    <row r="53" spans="1:8" s="9" customFormat="1" ht="30" customHeight="1" x14ac:dyDescent="0.3">
      <c r="A53" s="3">
        <v>49</v>
      </c>
      <c r="B53" s="10" t="s">
        <v>30</v>
      </c>
      <c r="C53" s="7">
        <v>1226</v>
      </c>
      <c r="D53" s="12">
        <v>803</v>
      </c>
      <c r="E53" s="7" t="s">
        <v>69</v>
      </c>
      <c r="F53" s="7" t="s">
        <v>48</v>
      </c>
      <c r="G53" s="7" t="s">
        <v>51</v>
      </c>
      <c r="H53" s="7"/>
    </row>
    <row r="54" spans="1:8" s="9" customFormat="1" ht="30" customHeight="1" x14ac:dyDescent="0.3">
      <c r="A54" s="3">
        <v>50</v>
      </c>
      <c r="B54" s="10" t="s">
        <v>30</v>
      </c>
      <c r="C54" s="7">
        <v>1227</v>
      </c>
      <c r="D54" s="12">
        <v>8677</v>
      </c>
      <c r="E54" s="7" t="s">
        <v>77</v>
      </c>
      <c r="F54" s="7" t="s">
        <v>48</v>
      </c>
      <c r="G54" s="7" t="s">
        <v>52</v>
      </c>
      <c r="H54" s="7"/>
    </row>
    <row r="55" spans="1:8" s="9" customFormat="1" ht="30" customHeight="1" x14ac:dyDescent="0.3">
      <c r="A55" s="3">
        <v>51</v>
      </c>
      <c r="B55" s="10" t="s">
        <v>30</v>
      </c>
      <c r="C55" s="7">
        <v>1228</v>
      </c>
      <c r="D55" s="12">
        <v>1418</v>
      </c>
      <c r="E55" s="7" t="s">
        <v>78</v>
      </c>
      <c r="F55" s="7" t="s">
        <v>48</v>
      </c>
      <c r="G55" s="7" t="s">
        <v>53</v>
      </c>
      <c r="H55" s="7"/>
    </row>
    <row r="56" spans="1:8" s="9" customFormat="1" ht="30" customHeight="1" x14ac:dyDescent="0.3">
      <c r="A56" s="3">
        <v>52</v>
      </c>
      <c r="B56" s="10" t="s">
        <v>30</v>
      </c>
      <c r="C56" s="7">
        <v>1229</v>
      </c>
      <c r="D56" s="12">
        <v>1550</v>
      </c>
      <c r="E56" s="7" t="s">
        <v>79</v>
      </c>
      <c r="F56" s="7" t="s">
        <v>47</v>
      </c>
      <c r="G56" s="7" t="s">
        <v>54</v>
      </c>
      <c r="H56" s="7"/>
    </row>
    <row r="57" spans="1:8" s="9" customFormat="1" ht="30" customHeight="1" x14ac:dyDescent="0.3">
      <c r="A57" s="3">
        <v>53</v>
      </c>
      <c r="B57" s="10" t="s">
        <v>30</v>
      </c>
      <c r="C57" s="7">
        <v>1230</v>
      </c>
      <c r="D57" s="12">
        <v>829.27</v>
      </c>
      <c r="E57" s="7" t="s">
        <v>81</v>
      </c>
      <c r="F57" s="7" t="s">
        <v>83</v>
      </c>
      <c r="G57" s="5" t="s">
        <v>88</v>
      </c>
      <c r="H57" s="7"/>
    </row>
    <row r="58" spans="1:8" s="9" customFormat="1" ht="30" customHeight="1" x14ac:dyDescent="0.3">
      <c r="A58" s="3">
        <v>54</v>
      </c>
      <c r="B58" s="10" t="s">
        <v>30</v>
      </c>
      <c r="C58" s="7">
        <v>1231</v>
      </c>
      <c r="D58" s="7">
        <v>165.85</v>
      </c>
      <c r="E58" s="7" t="s">
        <v>82</v>
      </c>
      <c r="F58" s="7" t="s">
        <v>83</v>
      </c>
      <c r="G58" s="5" t="s">
        <v>54</v>
      </c>
      <c r="H58" s="7"/>
    </row>
    <row r="59" spans="1:8" s="9" customFormat="1" ht="30" customHeight="1" x14ac:dyDescent="0.3">
      <c r="A59" s="3">
        <v>55</v>
      </c>
      <c r="B59" s="10" t="s">
        <v>30</v>
      </c>
      <c r="C59" s="7">
        <v>1232</v>
      </c>
      <c r="D59" s="12">
        <v>129</v>
      </c>
      <c r="E59" s="7" t="s">
        <v>84</v>
      </c>
      <c r="F59" s="7" t="s">
        <v>85</v>
      </c>
      <c r="G59" s="5" t="s">
        <v>54</v>
      </c>
      <c r="H59" s="7"/>
    </row>
    <row r="60" spans="1:8" s="9" customFormat="1" ht="30" customHeight="1" x14ac:dyDescent="0.3">
      <c r="A60" s="3">
        <v>56</v>
      </c>
      <c r="B60" s="10" t="s">
        <v>30</v>
      </c>
      <c r="C60" s="7">
        <v>1233</v>
      </c>
      <c r="D60" s="12">
        <v>3154</v>
      </c>
      <c r="E60" s="7" t="s">
        <v>89</v>
      </c>
      <c r="F60" s="7" t="s">
        <v>91</v>
      </c>
      <c r="G60" s="5" t="s">
        <v>46</v>
      </c>
      <c r="H60" s="7"/>
    </row>
    <row r="61" spans="1:8" s="9" customFormat="1" ht="30" customHeight="1" x14ac:dyDescent="0.3">
      <c r="A61" s="3">
        <v>57</v>
      </c>
      <c r="B61" s="10" t="s">
        <v>30</v>
      </c>
      <c r="C61" s="7">
        <v>1234</v>
      </c>
      <c r="D61" s="12">
        <v>630.79999999999995</v>
      </c>
      <c r="E61" s="7" t="s">
        <v>90</v>
      </c>
      <c r="F61" s="7" t="s">
        <v>91</v>
      </c>
      <c r="G61" s="5" t="s">
        <v>54</v>
      </c>
      <c r="H61" s="7"/>
    </row>
    <row r="62" spans="1:8" s="9" customFormat="1" ht="30" customHeight="1" x14ac:dyDescent="0.3">
      <c r="A62" s="3">
        <v>58</v>
      </c>
      <c r="B62" s="10" t="s">
        <v>30</v>
      </c>
      <c r="C62" s="7">
        <v>76</v>
      </c>
      <c r="D62" s="12">
        <v>224</v>
      </c>
      <c r="E62" s="7" t="s">
        <v>122</v>
      </c>
      <c r="F62" s="7" t="s">
        <v>85</v>
      </c>
      <c r="G62" s="5" t="s">
        <v>100</v>
      </c>
      <c r="H62" s="7"/>
    </row>
    <row r="63" spans="1:8" s="9" customFormat="1" ht="30" customHeight="1" x14ac:dyDescent="0.3">
      <c r="A63" s="3">
        <v>59</v>
      </c>
      <c r="B63" s="10" t="s">
        <v>30</v>
      </c>
      <c r="C63" s="7">
        <v>77</v>
      </c>
      <c r="D63" s="12">
        <v>3600</v>
      </c>
      <c r="E63" s="7" t="s">
        <v>123</v>
      </c>
      <c r="F63" s="7" t="s">
        <v>85</v>
      </c>
      <c r="G63" s="5" t="s">
        <v>101</v>
      </c>
      <c r="H63" s="7"/>
    </row>
    <row r="64" spans="1:8" s="9" customFormat="1" ht="30" customHeight="1" x14ac:dyDescent="0.3">
      <c r="A64" s="3">
        <v>60</v>
      </c>
      <c r="B64" s="7" t="s">
        <v>93</v>
      </c>
      <c r="C64" s="7">
        <v>1236</v>
      </c>
      <c r="D64" s="12">
        <v>1480</v>
      </c>
      <c r="E64" s="7" t="s">
        <v>94</v>
      </c>
      <c r="F64" s="7" t="s">
        <v>96</v>
      </c>
      <c r="G64" s="5" t="s">
        <v>92</v>
      </c>
      <c r="H64" s="7"/>
    </row>
    <row r="65" spans="1:8" s="9" customFormat="1" ht="30" customHeight="1" x14ac:dyDescent="0.3">
      <c r="A65" s="3">
        <v>61</v>
      </c>
      <c r="B65" s="7" t="s">
        <v>93</v>
      </c>
      <c r="C65" s="7">
        <v>1237</v>
      </c>
      <c r="D65" s="12">
        <v>296</v>
      </c>
      <c r="E65" s="7" t="s">
        <v>95</v>
      </c>
      <c r="F65" s="7" t="s">
        <v>96</v>
      </c>
      <c r="G65" s="5" t="s">
        <v>54</v>
      </c>
      <c r="H65" s="7"/>
    </row>
    <row r="66" spans="1:8" s="9" customFormat="1" ht="30" customHeight="1" x14ac:dyDescent="0.3">
      <c r="A66" s="3">
        <v>62</v>
      </c>
      <c r="B66" s="7" t="s">
        <v>93</v>
      </c>
      <c r="C66" s="7">
        <v>1238</v>
      </c>
      <c r="D66" s="12">
        <v>2100</v>
      </c>
      <c r="E66" s="7" t="s">
        <v>97</v>
      </c>
      <c r="F66" s="7" t="s">
        <v>17</v>
      </c>
      <c r="G66" s="5" t="s">
        <v>99</v>
      </c>
      <c r="H66" s="7"/>
    </row>
    <row r="67" spans="1:8" s="9" customFormat="1" ht="30" customHeight="1" x14ac:dyDescent="0.3">
      <c r="A67" s="3">
        <v>63</v>
      </c>
      <c r="B67" s="7" t="s">
        <v>93</v>
      </c>
      <c r="C67" s="7">
        <v>1239</v>
      </c>
      <c r="D67" s="12">
        <v>420</v>
      </c>
      <c r="E67" s="7" t="s">
        <v>98</v>
      </c>
      <c r="F67" s="7" t="s">
        <v>17</v>
      </c>
      <c r="G67" s="5" t="s">
        <v>54</v>
      </c>
      <c r="H67" s="7"/>
    </row>
    <row r="68" spans="1:8" s="9" customFormat="1" ht="30" customHeight="1" x14ac:dyDescent="0.3">
      <c r="A68" s="3">
        <v>64</v>
      </c>
      <c r="B68" s="7" t="s">
        <v>93</v>
      </c>
      <c r="C68" s="7">
        <v>1240</v>
      </c>
      <c r="D68" s="12">
        <v>11062.92</v>
      </c>
      <c r="E68" s="7" t="s">
        <v>103</v>
      </c>
      <c r="F68" s="7" t="s">
        <v>106</v>
      </c>
      <c r="G68" s="5" t="s">
        <v>107</v>
      </c>
      <c r="H68" s="7"/>
    </row>
    <row r="69" spans="1:8" s="9" customFormat="1" ht="30" customHeight="1" x14ac:dyDescent="0.3">
      <c r="A69" s="3">
        <v>65</v>
      </c>
      <c r="B69" s="7" t="s">
        <v>93</v>
      </c>
      <c r="C69" s="7">
        <v>1241</v>
      </c>
      <c r="D69" s="12">
        <v>430.41</v>
      </c>
      <c r="E69" s="7" t="s">
        <v>104</v>
      </c>
      <c r="F69" s="7" t="s">
        <v>106</v>
      </c>
      <c r="G69" s="5" t="s">
        <v>108</v>
      </c>
      <c r="H69" s="7"/>
    </row>
    <row r="70" spans="1:8" s="9" customFormat="1" ht="30" customHeight="1" x14ac:dyDescent="0.3">
      <c r="A70" s="3">
        <v>66</v>
      </c>
      <c r="B70" s="7" t="s">
        <v>93</v>
      </c>
      <c r="C70" s="7">
        <v>1242</v>
      </c>
      <c r="D70" s="12">
        <v>86.08</v>
      </c>
      <c r="E70" s="7" t="s">
        <v>105</v>
      </c>
      <c r="F70" s="7" t="s">
        <v>106</v>
      </c>
      <c r="G70" s="5" t="s">
        <v>54</v>
      </c>
      <c r="H70" s="7"/>
    </row>
    <row r="71" spans="1:8" s="9" customFormat="1" ht="30" customHeight="1" x14ac:dyDescent="0.3">
      <c r="A71" s="3">
        <v>67</v>
      </c>
      <c r="B71" s="7" t="s">
        <v>93</v>
      </c>
      <c r="C71" s="7">
        <v>78</v>
      </c>
      <c r="D71" s="12">
        <v>530</v>
      </c>
      <c r="E71" s="7" t="s">
        <v>124</v>
      </c>
      <c r="F71" s="7" t="s">
        <v>85</v>
      </c>
      <c r="G71" s="5" t="s">
        <v>102</v>
      </c>
      <c r="H71" s="7"/>
    </row>
    <row r="72" spans="1:8" s="9" customFormat="1" ht="30" customHeight="1" x14ac:dyDescent="0.3">
      <c r="A72" s="3">
        <v>68</v>
      </c>
      <c r="B72" s="7" t="s">
        <v>93</v>
      </c>
      <c r="C72" s="7">
        <v>79</v>
      </c>
      <c r="D72" s="12">
        <v>80</v>
      </c>
      <c r="E72" s="7" t="s">
        <v>125</v>
      </c>
      <c r="F72" s="7" t="s">
        <v>85</v>
      </c>
      <c r="G72" s="5" t="s">
        <v>54</v>
      </c>
      <c r="H72" s="7"/>
    </row>
    <row r="73" spans="1:8" s="9" customFormat="1" ht="30" customHeight="1" x14ac:dyDescent="0.3">
      <c r="A73" s="3">
        <v>69</v>
      </c>
      <c r="B73" s="7" t="s">
        <v>93</v>
      </c>
      <c r="C73" s="7">
        <v>80</v>
      </c>
      <c r="D73" s="15">
        <v>-323.38</v>
      </c>
      <c r="E73" s="7" t="s">
        <v>126</v>
      </c>
      <c r="F73" s="7" t="s">
        <v>85</v>
      </c>
      <c r="G73" s="5" t="s">
        <v>101</v>
      </c>
      <c r="H73" s="7"/>
    </row>
    <row r="74" spans="1:8" s="9" customFormat="1" ht="30" customHeight="1" x14ac:dyDescent="0.3">
      <c r="A74" s="3">
        <v>70</v>
      </c>
      <c r="B74" s="7" t="s">
        <v>109</v>
      </c>
      <c r="C74" s="7">
        <v>1245</v>
      </c>
      <c r="D74" s="12">
        <v>30206.71</v>
      </c>
      <c r="E74" s="7" t="s">
        <v>156</v>
      </c>
      <c r="F74" s="7" t="s">
        <v>110</v>
      </c>
      <c r="G74" s="5" t="s">
        <v>88</v>
      </c>
      <c r="H74" s="7"/>
    </row>
    <row r="75" spans="1:8" s="9" customFormat="1" ht="30" customHeight="1" x14ac:dyDescent="0.3">
      <c r="A75" s="3">
        <v>71</v>
      </c>
      <c r="B75" s="7" t="s">
        <v>109</v>
      </c>
      <c r="C75" s="7">
        <v>1246</v>
      </c>
      <c r="D75" s="12">
        <v>6041.39</v>
      </c>
      <c r="E75" s="7" t="s">
        <v>112</v>
      </c>
      <c r="F75" s="7" t="s">
        <v>110</v>
      </c>
      <c r="G75" s="5" t="s">
        <v>54</v>
      </c>
      <c r="H75" s="7"/>
    </row>
    <row r="76" spans="1:8" s="9" customFormat="1" ht="30" customHeight="1" x14ac:dyDescent="0.3">
      <c r="A76" s="3">
        <v>72</v>
      </c>
      <c r="B76" s="7" t="s">
        <v>109</v>
      </c>
      <c r="C76" s="7">
        <v>1247</v>
      </c>
      <c r="D76" s="12">
        <v>160</v>
      </c>
      <c r="E76" s="7" t="s">
        <v>134</v>
      </c>
      <c r="F76" s="7" t="s">
        <v>110</v>
      </c>
      <c r="G76" s="5" t="s">
        <v>111</v>
      </c>
      <c r="H76" s="7"/>
    </row>
    <row r="77" spans="1:8" s="9" customFormat="1" ht="30" customHeight="1" x14ac:dyDescent="0.3">
      <c r="A77" s="3">
        <v>73</v>
      </c>
      <c r="B77" s="7" t="s">
        <v>109</v>
      </c>
      <c r="C77" s="7">
        <v>1248</v>
      </c>
      <c r="D77" s="12">
        <v>1000</v>
      </c>
      <c r="E77" s="7" t="s">
        <v>113</v>
      </c>
      <c r="F77" s="7" t="s">
        <v>115</v>
      </c>
      <c r="G77" s="5" t="s">
        <v>46</v>
      </c>
      <c r="H77" s="7"/>
    </row>
    <row r="78" spans="1:8" s="9" customFormat="1" ht="30" customHeight="1" x14ac:dyDescent="0.3">
      <c r="A78" s="3">
        <v>74</v>
      </c>
      <c r="B78" s="7" t="s">
        <v>109</v>
      </c>
      <c r="C78" s="7">
        <v>1249</v>
      </c>
      <c r="D78" s="12">
        <v>200</v>
      </c>
      <c r="E78" s="7" t="s">
        <v>114</v>
      </c>
      <c r="F78" s="7" t="s">
        <v>115</v>
      </c>
      <c r="G78" s="5" t="s">
        <v>54</v>
      </c>
      <c r="H78" s="7"/>
    </row>
    <row r="79" spans="1:8" s="9" customFormat="1" ht="30" customHeight="1" x14ac:dyDescent="0.3">
      <c r="A79" s="3">
        <v>75</v>
      </c>
      <c r="B79" s="7" t="s">
        <v>109</v>
      </c>
      <c r="C79" s="7">
        <v>1250</v>
      </c>
      <c r="D79" s="12">
        <v>10434.77</v>
      </c>
      <c r="E79" s="7" t="s">
        <v>116</v>
      </c>
      <c r="F79" s="7" t="s">
        <v>118</v>
      </c>
      <c r="G79" s="5" t="s">
        <v>119</v>
      </c>
      <c r="H79" s="7"/>
    </row>
    <row r="80" spans="1:8" s="9" customFormat="1" ht="30" customHeight="1" x14ac:dyDescent="0.3">
      <c r="A80" s="3">
        <v>76</v>
      </c>
      <c r="B80" s="7" t="s">
        <v>109</v>
      </c>
      <c r="C80" s="7">
        <v>1251</v>
      </c>
      <c r="D80" s="12">
        <v>2086.9499999999998</v>
      </c>
      <c r="E80" s="7" t="s">
        <v>117</v>
      </c>
      <c r="F80" s="7" t="s">
        <v>118</v>
      </c>
      <c r="G80" s="5" t="s">
        <v>54</v>
      </c>
      <c r="H80" s="7"/>
    </row>
    <row r="81" spans="1:8" s="9" customFormat="1" ht="30" customHeight="1" x14ac:dyDescent="0.3">
      <c r="A81" s="3">
        <v>77</v>
      </c>
      <c r="B81" s="7" t="s">
        <v>120</v>
      </c>
      <c r="C81" s="7">
        <v>81</v>
      </c>
      <c r="D81" s="12">
        <v>379.5</v>
      </c>
      <c r="E81" s="7" t="s">
        <v>121</v>
      </c>
      <c r="F81" s="7" t="s">
        <v>85</v>
      </c>
      <c r="G81" s="5" t="s">
        <v>100</v>
      </c>
      <c r="H81" s="7"/>
    </row>
    <row r="82" spans="1:8" s="9" customFormat="1" ht="30" customHeight="1" x14ac:dyDescent="0.3">
      <c r="A82" s="3">
        <v>78</v>
      </c>
      <c r="B82" s="7" t="s">
        <v>120</v>
      </c>
      <c r="C82" s="7">
        <v>82</v>
      </c>
      <c r="D82" s="12">
        <v>580</v>
      </c>
      <c r="E82" s="7" t="s">
        <v>128</v>
      </c>
      <c r="F82" s="7" t="s">
        <v>85</v>
      </c>
      <c r="G82" s="5" t="s">
        <v>127</v>
      </c>
      <c r="H82" s="7"/>
    </row>
    <row r="83" spans="1:8" s="9" customFormat="1" ht="30" customHeight="1" x14ac:dyDescent="0.3">
      <c r="A83" s="3">
        <v>79</v>
      </c>
      <c r="B83" s="7" t="s">
        <v>129</v>
      </c>
      <c r="C83" s="7">
        <v>1252</v>
      </c>
      <c r="D83" s="12">
        <v>1434.58</v>
      </c>
      <c r="E83" s="7" t="s">
        <v>130</v>
      </c>
      <c r="F83" s="7" t="s">
        <v>132</v>
      </c>
      <c r="G83" s="5" t="s">
        <v>111</v>
      </c>
      <c r="H83" s="7"/>
    </row>
    <row r="84" spans="1:8" s="9" customFormat="1" ht="30" customHeight="1" x14ac:dyDescent="0.3">
      <c r="A84" s="3">
        <v>80</v>
      </c>
      <c r="B84" s="7" t="s">
        <v>129</v>
      </c>
      <c r="C84" s="7">
        <v>1253</v>
      </c>
      <c r="D84" s="12">
        <v>286.92</v>
      </c>
      <c r="E84" s="7" t="s">
        <v>131</v>
      </c>
      <c r="F84" s="7" t="s">
        <v>132</v>
      </c>
      <c r="G84" s="5" t="s">
        <v>54</v>
      </c>
      <c r="H84" s="7"/>
    </row>
    <row r="85" spans="1:8" s="9" customFormat="1" ht="30" customHeight="1" x14ac:dyDescent="0.3">
      <c r="A85" s="3">
        <v>81</v>
      </c>
      <c r="B85" s="7" t="s">
        <v>133</v>
      </c>
      <c r="C85" s="7">
        <v>83</v>
      </c>
      <c r="D85" s="12">
        <v>290</v>
      </c>
      <c r="E85" s="7" t="s">
        <v>135</v>
      </c>
      <c r="F85" s="7" t="s">
        <v>85</v>
      </c>
      <c r="G85" s="5" t="s">
        <v>102</v>
      </c>
      <c r="H85" s="7"/>
    </row>
    <row r="86" spans="1:8" s="9" customFormat="1" ht="30" customHeight="1" x14ac:dyDescent="0.3">
      <c r="A86" s="3">
        <v>82</v>
      </c>
      <c r="B86" s="7" t="s">
        <v>133</v>
      </c>
      <c r="C86" s="7">
        <v>1254</v>
      </c>
      <c r="D86" s="12">
        <v>4400</v>
      </c>
      <c r="E86" s="7" t="s">
        <v>136</v>
      </c>
      <c r="F86" s="7" t="s">
        <v>139</v>
      </c>
      <c r="G86" s="5" t="s">
        <v>46</v>
      </c>
      <c r="H86" s="7"/>
    </row>
    <row r="87" spans="1:8" s="9" customFormat="1" ht="30" customHeight="1" x14ac:dyDescent="0.3">
      <c r="A87" s="3">
        <v>83</v>
      </c>
      <c r="B87" s="7" t="s">
        <v>133</v>
      </c>
      <c r="C87" s="7">
        <v>1255</v>
      </c>
      <c r="D87" s="12">
        <v>880</v>
      </c>
      <c r="E87" s="7" t="s">
        <v>137</v>
      </c>
      <c r="F87" s="7" t="s">
        <v>139</v>
      </c>
      <c r="G87" s="5" t="s">
        <v>54</v>
      </c>
      <c r="H87" s="7"/>
    </row>
    <row r="88" spans="1:8" s="9" customFormat="1" ht="30" customHeight="1" x14ac:dyDescent="0.3">
      <c r="A88" s="3">
        <v>84</v>
      </c>
      <c r="B88" s="7" t="s">
        <v>138</v>
      </c>
      <c r="C88" s="7">
        <v>84</v>
      </c>
      <c r="D88" s="12">
        <v>193</v>
      </c>
      <c r="E88" s="7" t="s">
        <v>121</v>
      </c>
      <c r="F88" s="7" t="s">
        <v>85</v>
      </c>
      <c r="G88" s="5" t="s">
        <v>100</v>
      </c>
      <c r="H88" s="7"/>
    </row>
    <row r="89" spans="1:8" s="9" customFormat="1" ht="30" customHeight="1" x14ac:dyDescent="0.3">
      <c r="A89" s="3">
        <v>85</v>
      </c>
      <c r="B89" s="7" t="s">
        <v>140</v>
      </c>
      <c r="C89" s="7">
        <v>1256</v>
      </c>
      <c r="D89" s="12">
        <v>950</v>
      </c>
      <c r="E89" s="7" t="s">
        <v>141</v>
      </c>
      <c r="F89" s="7" t="s">
        <v>142</v>
      </c>
      <c r="G89" s="5" t="s">
        <v>46</v>
      </c>
      <c r="H89" s="7"/>
    </row>
    <row r="90" spans="1:8" s="9" customFormat="1" ht="30" customHeight="1" x14ac:dyDescent="0.3">
      <c r="A90" s="3">
        <v>86</v>
      </c>
      <c r="B90" s="7" t="s">
        <v>140</v>
      </c>
      <c r="C90" s="7">
        <v>1257</v>
      </c>
      <c r="D90" s="12">
        <v>190</v>
      </c>
      <c r="E90" s="7" t="s">
        <v>143</v>
      </c>
      <c r="F90" s="7" t="s">
        <v>142</v>
      </c>
      <c r="G90" s="5" t="s">
        <v>54</v>
      </c>
      <c r="H90" s="7"/>
    </row>
    <row r="91" spans="1:8" s="9" customFormat="1" ht="30" customHeight="1" x14ac:dyDescent="0.3">
      <c r="A91" s="3">
        <v>87</v>
      </c>
      <c r="B91" s="7" t="s">
        <v>140</v>
      </c>
      <c r="C91" s="7">
        <v>1258</v>
      </c>
      <c r="D91" s="12">
        <v>105.5</v>
      </c>
      <c r="E91" s="7" t="s">
        <v>144</v>
      </c>
      <c r="F91" s="7" t="s">
        <v>146</v>
      </c>
      <c r="G91" s="5" t="s">
        <v>46</v>
      </c>
      <c r="H91" s="7"/>
    </row>
    <row r="92" spans="1:8" s="9" customFormat="1" ht="30" customHeight="1" x14ac:dyDescent="0.3">
      <c r="A92" s="3">
        <v>88</v>
      </c>
      <c r="B92" s="7" t="s">
        <v>140</v>
      </c>
      <c r="C92" s="7">
        <v>1259</v>
      </c>
      <c r="D92" s="12">
        <v>21.1</v>
      </c>
      <c r="E92" s="7" t="s">
        <v>145</v>
      </c>
      <c r="F92" s="7" t="s">
        <v>146</v>
      </c>
      <c r="G92" s="5" t="s">
        <v>54</v>
      </c>
      <c r="H92" s="7"/>
    </row>
    <row r="93" spans="1:8" s="9" customFormat="1" ht="30" customHeight="1" x14ac:dyDescent="0.3">
      <c r="A93" s="3">
        <v>89</v>
      </c>
      <c r="B93" s="7" t="s">
        <v>140</v>
      </c>
      <c r="C93" s="7">
        <v>1260</v>
      </c>
      <c r="D93" s="12">
        <v>568.88</v>
      </c>
      <c r="E93" s="7" t="s">
        <v>147</v>
      </c>
      <c r="F93" s="7" t="s">
        <v>149</v>
      </c>
      <c r="G93" s="5" t="s">
        <v>111</v>
      </c>
      <c r="H93" s="7"/>
    </row>
    <row r="94" spans="1:8" s="9" customFormat="1" ht="30" customHeight="1" x14ac:dyDescent="0.3">
      <c r="A94" s="3">
        <v>90</v>
      </c>
      <c r="B94" s="7" t="s">
        <v>140</v>
      </c>
      <c r="C94" s="7">
        <v>1261</v>
      </c>
      <c r="D94" s="12">
        <v>113.78</v>
      </c>
      <c r="E94" s="7" t="s">
        <v>148</v>
      </c>
      <c r="F94" s="7" t="s">
        <v>149</v>
      </c>
      <c r="G94" s="5" t="s">
        <v>54</v>
      </c>
      <c r="H94" s="7"/>
    </row>
    <row r="95" spans="1:8" s="9" customFormat="1" ht="30" customHeight="1" x14ac:dyDescent="0.3">
      <c r="A95" s="3">
        <v>91</v>
      </c>
      <c r="B95" s="7" t="s">
        <v>140</v>
      </c>
      <c r="C95" s="7">
        <v>1262</v>
      </c>
      <c r="D95" s="12">
        <v>266.72000000000003</v>
      </c>
      <c r="E95" s="7" t="s">
        <v>150</v>
      </c>
      <c r="F95" s="7" t="s">
        <v>152</v>
      </c>
      <c r="G95" s="5" t="s">
        <v>92</v>
      </c>
      <c r="H95" s="7"/>
    </row>
    <row r="96" spans="1:8" s="9" customFormat="1" ht="30" customHeight="1" x14ac:dyDescent="0.3">
      <c r="A96" s="3">
        <v>92</v>
      </c>
      <c r="B96" s="7" t="s">
        <v>140</v>
      </c>
      <c r="C96" s="7">
        <v>1263</v>
      </c>
      <c r="D96" s="12">
        <v>53.34</v>
      </c>
      <c r="E96" s="7" t="s">
        <v>151</v>
      </c>
      <c r="F96" s="7" t="s">
        <v>152</v>
      </c>
      <c r="G96" s="5" t="s">
        <v>54</v>
      </c>
      <c r="H96" s="7"/>
    </row>
    <row r="97" spans="1:8" s="9" customFormat="1" ht="30" customHeight="1" x14ac:dyDescent="0.3">
      <c r="A97" s="3">
        <v>93</v>
      </c>
      <c r="B97" s="7" t="s">
        <v>140</v>
      </c>
      <c r="C97" s="7">
        <v>1264</v>
      </c>
      <c r="D97" s="12">
        <v>1017.11</v>
      </c>
      <c r="E97" s="7" t="s">
        <v>153</v>
      </c>
      <c r="F97" s="7" t="s">
        <v>155</v>
      </c>
      <c r="G97" s="5" t="s">
        <v>111</v>
      </c>
      <c r="H97" s="7"/>
    </row>
    <row r="98" spans="1:8" s="9" customFormat="1" ht="30" customHeight="1" x14ac:dyDescent="0.3">
      <c r="A98" s="3">
        <v>94</v>
      </c>
      <c r="B98" s="7" t="s">
        <v>140</v>
      </c>
      <c r="C98" s="7">
        <v>1265</v>
      </c>
      <c r="D98" s="12">
        <v>201.62</v>
      </c>
      <c r="E98" s="7" t="s">
        <v>154</v>
      </c>
      <c r="F98" s="7" t="s">
        <v>155</v>
      </c>
      <c r="G98" s="5" t="s">
        <v>54</v>
      </c>
      <c r="H98" s="7"/>
    </row>
    <row r="99" spans="1:8" s="9" customFormat="1" ht="30" customHeight="1" x14ac:dyDescent="0.3">
      <c r="A99" s="3">
        <v>95</v>
      </c>
      <c r="B99" s="7" t="s">
        <v>157</v>
      </c>
      <c r="C99" s="7">
        <v>1268</v>
      </c>
      <c r="D99" s="12">
        <v>1560</v>
      </c>
      <c r="E99" s="7" t="s">
        <v>158</v>
      </c>
      <c r="F99" s="7" t="s">
        <v>159</v>
      </c>
      <c r="G99" s="5" t="s">
        <v>46</v>
      </c>
      <c r="H99" s="7"/>
    </row>
    <row r="100" spans="1:8" s="9" customFormat="1" ht="30" customHeight="1" x14ac:dyDescent="0.3">
      <c r="A100" s="3">
        <v>96</v>
      </c>
      <c r="B100" s="7" t="s">
        <v>157</v>
      </c>
      <c r="C100" s="7">
        <v>1269</v>
      </c>
      <c r="D100" s="12">
        <v>312</v>
      </c>
      <c r="E100" s="7" t="s">
        <v>160</v>
      </c>
      <c r="F100" s="7" t="s">
        <v>159</v>
      </c>
      <c r="G100" s="5" t="s">
        <v>54</v>
      </c>
      <c r="H100" s="7"/>
    </row>
    <row r="101" spans="1:8" s="9" customFormat="1" ht="44.25" customHeight="1" x14ac:dyDescent="0.3">
      <c r="A101" s="3">
        <v>97</v>
      </c>
      <c r="B101" s="7" t="s">
        <v>157</v>
      </c>
      <c r="C101" s="7">
        <v>1270</v>
      </c>
      <c r="D101" s="12">
        <v>2206.63</v>
      </c>
      <c r="E101" s="7" t="s">
        <v>161</v>
      </c>
      <c r="F101" s="7" t="s">
        <v>163</v>
      </c>
      <c r="G101" s="5" t="s">
        <v>92</v>
      </c>
      <c r="H101" s="7"/>
    </row>
    <row r="102" spans="1:8" s="9" customFormat="1" ht="42.75" customHeight="1" x14ac:dyDescent="0.3">
      <c r="A102" s="3">
        <v>98</v>
      </c>
      <c r="B102" s="7" t="s">
        <v>157</v>
      </c>
      <c r="C102" s="7">
        <v>1271</v>
      </c>
      <c r="D102" s="12">
        <v>441.33</v>
      </c>
      <c r="E102" s="7" t="s">
        <v>162</v>
      </c>
      <c r="F102" s="7" t="s">
        <v>163</v>
      </c>
      <c r="G102" s="5" t="s">
        <v>54</v>
      </c>
      <c r="H102" s="7"/>
    </row>
    <row r="103" spans="1:8" s="9" customFormat="1" ht="30" customHeight="1" x14ac:dyDescent="0.3">
      <c r="A103" s="3">
        <v>99</v>
      </c>
      <c r="B103" s="7" t="s">
        <v>157</v>
      </c>
      <c r="C103" s="7">
        <v>1272</v>
      </c>
      <c r="D103" s="12">
        <v>1030</v>
      </c>
      <c r="E103" s="7" t="s">
        <v>164</v>
      </c>
      <c r="F103" s="7" t="s">
        <v>166</v>
      </c>
      <c r="G103" s="5" t="s">
        <v>46</v>
      </c>
      <c r="H103" s="7"/>
    </row>
    <row r="104" spans="1:8" s="9" customFormat="1" ht="30" customHeight="1" x14ac:dyDescent="0.3">
      <c r="A104" s="3">
        <v>100</v>
      </c>
      <c r="B104" s="7" t="s">
        <v>157</v>
      </c>
      <c r="C104" s="7">
        <v>1273</v>
      </c>
      <c r="D104" s="12">
        <v>206</v>
      </c>
      <c r="E104" s="7" t="s">
        <v>165</v>
      </c>
      <c r="F104" s="7" t="s">
        <v>166</v>
      </c>
      <c r="G104" s="5" t="s">
        <v>54</v>
      </c>
      <c r="H104" s="7"/>
    </row>
    <row r="105" spans="1:8" s="9" customFormat="1" ht="30" customHeight="1" x14ac:dyDescent="0.3">
      <c r="A105" s="3">
        <v>101</v>
      </c>
      <c r="B105" s="7" t="s">
        <v>157</v>
      </c>
      <c r="C105" s="7">
        <v>1274</v>
      </c>
      <c r="D105" s="12">
        <v>40.33</v>
      </c>
      <c r="E105" s="7" t="s">
        <v>167</v>
      </c>
      <c r="F105" s="7" t="s">
        <v>149</v>
      </c>
      <c r="G105" s="5" t="s">
        <v>111</v>
      </c>
      <c r="H105" s="7"/>
    </row>
    <row r="106" spans="1:8" s="9" customFormat="1" ht="30" customHeight="1" x14ac:dyDescent="0.3">
      <c r="A106" s="3">
        <v>102</v>
      </c>
      <c r="B106" s="7" t="s">
        <v>157</v>
      </c>
      <c r="C106" s="7">
        <v>1275</v>
      </c>
      <c r="D106" s="12">
        <v>8.06</v>
      </c>
      <c r="E106" s="7" t="s">
        <v>168</v>
      </c>
      <c r="F106" s="7" t="s">
        <v>149</v>
      </c>
      <c r="G106" s="5" t="s">
        <v>54</v>
      </c>
      <c r="H106" s="7"/>
    </row>
    <row r="107" spans="1:8" s="9" customFormat="1" ht="30" customHeight="1" x14ac:dyDescent="0.3">
      <c r="A107" s="3">
        <v>103</v>
      </c>
      <c r="B107" s="7" t="s">
        <v>157</v>
      </c>
      <c r="C107" s="7">
        <v>1276</v>
      </c>
      <c r="D107" s="12">
        <v>450</v>
      </c>
      <c r="E107" s="7" t="s">
        <v>171</v>
      </c>
      <c r="F107" s="7" t="s">
        <v>170</v>
      </c>
      <c r="G107" s="5" t="s">
        <v>46</v>
      </c>
      <c r="H107" s="7"/>
    </row>
    <row r="108" spans="1:8" s="9" customFormat="1" ht="30" customHeight="1" x14ac:dyDescent="0.3">
      <c r="A108" s="3">
        <v>104</v>
      </c>
      <c r="B108" s="7" t="s">
        <v>157</v>
      </c>
      <c r="C108" s="7">
        <v>1277</v>
      </c>
      <c r="D108" s="12">
        <v>90</v>
      </c>
      <c r="E108" s="7" t="s">
        <v>169</v>
      </c>
      <c r="F108" s="7" t="s">
        <v>170</v>
      </c>
      <c r="G108" s="5" t="s">
        <v>54</v>
      </c>
      <c r="H108" s="7"/>
    </row>
    <row r="109" spans="1:8" s="9" customFormat="1" ht="30" customHeight="1" x14ac:dyDescent="0.3">
      <c r="A109" s="3">
        <v>105</v>
      </c>
      <c r="B109" s="7" t="s">
        <v>172</v>
      </c>
      <c r="C109" s="7">
        <v>85</v>
      </c>
      <c r="D109" s="12">
        <v>45.1</v>
      </c>
      <c r="E109" s="7" t="s">
        <v>173</v>
      </c>
      <c r="F109" s="7" t="s">
        <v>85</v>
      </c>
      <c r="G109" s="5" t="s">
        <v>174</v>
      </c>
      <c r="H109" s="7"/>
    </row>
    <row r="110" spans="1:8" s="9" customFormat="1" ht="30" customHeight="1" x14ac:dyDescent="0.3">
      <c r="A110" s="3">
        <v>106</v>
      </c>
      <c r="B110" s="7" t="s">
        <v>172</v>
      </c>
      <c r="C110" s="7">
        <v>86</v>
      </c>
      <c r="D110" s="12">
        <v>130</v>
      </c>
      <c r="E110" s="7" t="s">
        <v>175</v>
      </c>
      <c r="F110" s="7" t="s">
        <v>85</v>
      </c>
      <c r="G110" s="5" t="s">
        <v>176</v>
      </c>
      <c r="H110" s="7"/>
    </row>
    <row r="111" spans="1:8" s="9" customFormat="1" ht="30" customHeight="1" x14ac:dyDescent="0.3">
      <c r="A111" s="3">
        <v>107</v>
      </c>
      <c r="B111" s="7" t="s">
        <v>177</v>
      </c>
      <c r="C111" s="7">
        <v>87</v>
      </c>
      <c r="D111" s="12">
        <v>223</v>
      </c>
      <c r="E111" s="7" t="s">
        <v>178</v>
      </c>
      <c r="F111" s="7" t="s">
        <v>85</v>
      </c>
      <c r="G111" s="5" t="s">
        <v>100</v>
      </c>
      <c r="H111" s="7"/>
    </row>
    <row r="112" spans="1:8" s="9" customFormat="1" ht="30" customHeight="1" x14ac:dyDescent="0.3">
      <c r="A112" s="3">
        <v>108</v>
      </c>
      <c r="B112" s="7" t="s">
        <v>177</v>
      </c>
      <c r="C112" s="7">
        <v>1278</v>
      </c>
      <c r="D112" s="12">
        <v>450</v>
      </c>
      <c r="E112" s="7" t="s">
        <v>194</v>
      </c>
      <c r="F112" s="7" t="s">
        <v>170</v>
      </c>
      <c r="G112" s="5" t="s">
        <v>46</v>
      </c>
      <c r="H112" s="7"/>
    </row>
    <row r="113" spans="1:8" s="9" customFormat="1" ht="30" customHeight="1" x14ac:dyDescent="0.3">
      <c r="A113" s="3">
        <v>109</v>
      </c>
      <c r="B113" s="7" t="s">
        <v>177</v>
      </c>
      <c r="C113" s="7">
        <v>1279</v>
      </c>
      <c r="D113" s="12">
        <v>90</v>
      </c>
      <c r="E113" s="7" t="s">
        <v>195</v>
      </c>
      <c r="F113" s="7" t="s">
        <v>170</v>
      </c>
      <c r="G113" s="5" t="s">
        <v>54</v>
      </c>
      <c r="H113" s="7"/>
    </row>
    <row r="114" spans="1:8" s="9" customFormat="1" ht="30" customHeight="1" x14ac:dyDescent="0.3">
      <c r="A114" s="3">
        <v>110</v>
      </c>
      <c r="B114" s="7" t="s">
        <v>177</v>
      </c>
      <c r="C114" s="7">
        <v>1280</v>
      </c>
      <c r="D114" s="12">
        <v>361.98</v>
      </c>
      <c r="E114" s="7" t="s">
        <v>179</v>
      </c>
      <c r="F114" s="7" t="s">
        <v>181</v>
      </c>
      <c r="G114" s="5" t="s">
        <v>92</v>
      </c>
      <c r="H114" s="7"/>
    </row>
    <row r="115" spans="1:8" s="9" customFormat="1" ht="30" customHeight="1" x14ac:dyDescent="0.3">
      <c r="A115" s="3">
        <v>111</v>
      </c>
      <c r="B115" s="7" t="s">
        <v>177</v>
      </c>
      <c r="C115" s="7">
        <v>1281</v>
      </c>
      <c r="D115" s="12">
        <v>46.02</v>
      </c>
      <c r="E115" s="7" t="s">
        <v>180</v>
      </c>
      <c r="F115" s="7" t="s">
        <v>181</v>
      </c>
      <c r="G115" s="5" t="s">
        <v>54</v>
      </c>
      <c r="H115" s="7"/>
    </row>
    <row r="116" spans="1:8" s="9" customFormat="1" ht="30" customHeight="1" x14ac:dyDescent="0.3">
      <c r="A116" s="3">
        <v>112</v>
      </c>
      <c r="B116" s="7" t="s">
        <v>177</v>
      </c>
      <c r="C116" s="7">
        <v>1282</v>
      </c>
      <c r="D116" s="12">
        <v>1588.86</v>
      </c>
      <c r="E116" s="7" t="s">
        <v>182</v>
      </c>
      <c r="F116" s="7" t="s">
        <v>181</v>
      </c>
      <c r="G116" s="5" t="s">
        <v>92</v>
      </c>
      <c r="H116" s="7"/>
    </row>
    <row r="117" spans="1:8" s="9" customFormat="1" ht="30" customHeight="1" x14ac:dyDescent="0.3">
      <c r="A117" s="3">
        <v>113</v>
      </c>
      <c r="B117" s="7" t="s">
        <v>177</v>
      </c>
      <c r="C117" s="7">
        <v>1283</v>
      </c>
      <c r="D117" s="12">
        <v>301.39</v>
      </c>
      <c r="E117" s="7" t="s">
        <v>183</v>
      </c>
      <c r="F117" s="7" t="s">
        <v>181</v>
      </c>
      <c r="G117" s="5" t="s">
        <v>54</v>
      </c>
      <c r="H117" s="7"/>
    </row>
    <row r="118" spans="1:8" s="9" customFormat="1" ht="30" customHeight="1" x14ac:dyDescent="0.3">
      <c r="A118" s="3">
        <v>114</v>
      </c>
      <c r="B118" s="7" t="s">
        <v>177</v>
      </c>
      <c r="C118" s="7">
        <v>1284</v>
      </c>
      <c r="D118" s="12">
        <v>281.57</v>
      </c>
      <c r="E118" s="7" t="s">
        <v>184</v>
      </c>
      <c r="F118" s="7" t="s">
        <v>181</v>
      </c>
      <c r="G118" s="5" t="s">
        <v>92</v>
      </c>
      <c r="H118" s="7"/>
    </row>
    <row r="119" spans="1:8" s="9" customFormat="1" ht="30" customHeight="1" x14ac:dyDescent="0.3">
      <c r="A119" s="3">
        <v>115</v>
      </c>
      <c r="B119" s="7" t="s">
        <v>177</v>
      </c>
      <c r="C119" s="7">
        <v>1285</v>
      </c>
      <c r="D119" s="12">
        <v>38.590000000000003</v>
      </c>
      <c r="E119" s="7" t="s">
        <v>185</v>
      </c>
      <c r="F119" s="7" t="s">
        <v>181</v>
      </c>
      <c r="G119" s="5" t="s">
        <v>54</v>
      </c>
      <c r="H119" s="7"/>
    </row>
    <row r="120" spans="1:8" s="9" customFormat="1" ht="30" customHeight="1" x14ac:dyDescent="0.3">
      <c r="A120" s="3">
        <v>116</v>
      </c>
      <c r="B120" s="7" t="s">
        <v>177</v>
      </c>
      <c r="C120" s="7">
        <v>1286</v>
      </c>
      <c r="D120" s="12">
        <v>411.45</v>
      </c>
      <c r="E120" s="7" t="s">
        <v>186</v>
      </c>
      <c r="F120" s="7" t="s">
        <v>181</v>
      </c>
      <c r="G120" s="5" t="s">
        <v>92</v>
      </c>
      <c r="H120" s="7"/>
    </row>
    <row r="121" spans="1:8" s="9" customFormat="1" ht="30" customHeight="1" x14ac:dyDescent="0.3">
      <c r="A121" s="3">
        <v>117</v>
      </c>
      <c r="B121" s="7" t="s">
        <v>177</v>
      </c>
      <c r="C121" s="7">
        <v>1287</v>
      </c>
      <c r="D121" s="12">
        <v>55.4</v>
      </c>
      <c r="E121" s="7" t="s">
        <v>187</v>
      </c>
      <c r="F121" s="7" t="s">
        <v>181</v>
      </c>
      <c r="G121" s="5" t="s">
        <v>54</v>
      </c>
      <c r="H121" s="7"/>
    </row>
    <row r="122" spans="1:8" s="9" customFormat="1" ht="30" customHeight="1" x14ac:dyDescent="0.3">
      <c r="A122" s="3">
        <v>118</v>
      </c>
      <c r="B122" s="7" t="s">
        <v>177</v>
      </c>
      <c r="C122" s="7">
        <v>1288</v>
      </c>
      <c r="D122" s="12">
        <v>1257.3699999999999</v>
      </c>
      <c r="E122" s="7" t="s">
        <v>188</v>
      </c>
      <c r="F122" s="7" t="s">
        <v>181</v>
      </c>
      <c r="G122" s="5" t="s">
        <v>92</v>
      </c>
      <c r="H122" s="7"/>
    </row>
    <row r="123" spans="1:8" s="9" customFormat="1" ht="30" customHeight="1" x14ac:dyDescent="0.3">
      <c r="A123" s="3">
        <v>119</v>
      </c>
      <c r="B123" s="7" t="s">
        <v>177</v>
      </c>
      <c r="C123" s="7">
        <v>1289</v>
      </c>
      <c r="D123" s="12">
        <v>158.22</v>
      </c>
      <c r="E123" s="7" t="s">
        <v>189</v>
      </c>
      <c r="F123" s="7" t="s">
        <v>181</v>
      </c>
      <c r="G123" s="5" t="s">
        <v>54</v>
      </c>
      <c r="H123" s="7"/>
    </row>
    <row r="124" spans="1:8" s="9" customFormat="1" ht="30" customHeight="1" x14ac:dyDescent="0.3">
      <c r="A124" s="3">
        <v>120</v>
      </c>
      <c r="B124" s="7" t="s">
        <v>177</v>
      </c>
      <c r="C124" s="7">
        <v>1290</v>
      </c>
      <c r="D124" s="12">
        <v>907.92</v>
      </c>
      <c r="E124" s="7" t="s">
        <v>190</v>
      </c>
      <c r="F124" s="7" t="s">
        <v>181</v>
      </c>
      <c r="G124" s="5" t="s">
        <v>92</v>
      </c>
      <c r="H124" s="7"/>
    </row>
    <row r="125" spans="1:8" s="9" customFormat="1" ht="30" customHeight="1" x14ac:dyDescent="0.3">
      <c r="A125" s="3">
        <v>121</v>
      </c>
      <c r="B125" s="7" t="s">
        <v>177</v>
      </c>
      <c r="C125" s="7">
        <v>1291</v>
      </c>
      <c r="D125" s="12">
        <v>172.22</v>
      </c>
      <c r="E125" s="7" t="s">
        <v>191</v>
      </c>
      <c r="F125" s="7" t="s">
        <v>181</v>
      </c>
      <c r="G125" s="5" t="s">
        <v>54</v>
      </c>
      <c r="H125" s="7"/>
    </row>
    <row r="126" spans="1:8" s="9" customFormat="1" ht="30" customHeight="1" x14ac:dyDescent="0.3">
      <c r="A126" s="3">
        <v>122</v>
      </c>
      <c r="B126" s="7" t="s">
        <v>177</v>
      </c>
      <c r="C126" s="7">
        <v>1292</v>
      </c>
      <c r="D126" s="12">
        <v>525.4</v>
      </c>
      <c r="E126" s="7" t="s">
        <v>192</v>
      </c>
      <c r="F126" s="7" t="s">
        <v>181</v>
      </c>
      <c r="G126" s="5" t="s">
        <v>92</v>
      </c>
      <c r="H126" s="7"/>
    </row>
    <row r="127" spans="1:8" s="9" customFormat="1" ht="30" customHeight="1" x14ac:dyDescent="0.3">
      <c r="A127" s="3">
        <v>123</v>
      </c>
      <c r="B127" s="7" t="s">
        <v>177</v>
      </c>
      <c r="C127" s="7">
        <v>1293</v>
      </c>
      <c r="D127" s="12">
        <v>65.08</v>
      </c>
      <c r="E127" s="7" t="s">
        <v>193</v>
      </c>
      <c r="F127" s="7" t="s">
        <v>181</v>
      </c>
      <c r="G127" s="5" t="s">
        <v>54</v>
      </c>
      <c r="H127" s="7"/>
    </row>
    <row r="128" spans="1:8" s="9" customFormat="1" ht="30" customHeight="1" x14ac:dyDescent="0.3">
      <c r="A128" s="18">
        <v>124</v>
      </c>
      <c r="B128" s="19" t="s">
        <v>196</v>
      </c>
      <c r="C128" s="20"/>
      <c r="D128" s="21">
        <f>SUM(D5:D127)</f>
        <v>456553.52000000008</v>
      </c>
      <c r="E128" s="20"/>
      <c r="F128" s="20"/>
      <c r="G128" s="20"/>
      <c r="H128" s="20"/>
    </row>
    <row r="129" spans="1:8" s="9" customFormat="1" ht="30" customHeight="1" x14ac:dyDescent="0.3">
      <c r="A129" s="22">
        <v>130</v>
      </c>
      <c r="B129" s="17"/>
      <c r="C129" s="17"/>
      <c r="D129" s="23"/>
      <c r="E129" s="17"/>
      <c r="F129" s="17"/>
      <c r="G129" s="17"/>
      <c r="H129" s="17"/>
    </row>
    <row r="130" spans="1:8" s="9" customFormat="1" ht="30" customHeight="1" x14ac:dyDescent="0.3">
      <c r="A130" s="22">
        <v>131</v>
      </c>
      <c r="B130" s="17"/>
      <c r="C130" s="17"/>
      <c r="D130" s="23"/>
      <c r="E130" s="17"/>
      <c r="F130" s="17"/>
      <c r="G130" s="17"/>
      <c r="H130" s="17"/>
    </row>
    <row r="131" spans="1:8" s="9" customFormat="1" ht="30" customHeight="1" x14ac:dyDescent="0.3">
      <c r="A131" s="22">
        <v>132</v>
      </c>
      <c r="B131" s="17"/>
      <c r="C131" s="17"/>
      <c r="D131" s="23"/>
      <c r="E131" s="17"/>
      <c r="F131" s="17"/>
      <c r="G131" s="17"/>
      <c r="H131" s="17"/>
    </row>
    <row r="132" spans="1:8" s="9" customFormat="1" ht="30" customHeight="1" x14ac:dyDescent="0.3">
      <c r="A132" s="22">
        <v>133</v>
      </c>
      <c r="B132" s="17"/>
      <c r="C132" s="17"/>
      <c r="D132" s="23"/>
      <c r="E132" s="17"/>
      <c r="F132" s="17"/>
      <c r="G132" s="17"/>
      <c r="H132" s="17"/>
    </row>
    <row r="133" spans="1:8" s="9" customFormat="1" ht="30" customHeight="1" x14ac:dyDescent="0.3">
      <c r="A133" s="22">
        <v>134</v>
      </c>
      <c r="B133" s="17"/>
      <c r="C133" s="17"/>
      <c r="D133" s="23"/>
      <c r="E133" s="17"/>
      <c r="F133" s="17"/>
      <c r="G133" s="17"/>
      <c r="H133" s="17"/>
    </row>
    <row r="134" spans="1:8" s="9" customFormat="1" ht="30" customHeight="1" x14ac:dyDescent="0.3">
      <c r="A134" s="22">
        <v>135</v>
      </c>
      <c r="B134" s="17"/>
      <c r="C134" s="17"/>
      <c r="D134" s="23"/>
      <c r="E134" s="17"/>
      <c r="F134" s="17"/>
      <c r="G134" s="17"/>
      <c r="H134" s="17"/>
    </row>
    <row r="135" spans="1:8" s="9" customFormat="1" ht="30" customHeight="1" x14ac:dyDescent="0.3">
      <c r="A135" s="22">
        <v>136</v>
      </c>
      <c r="B135" s="17"/>
      <c r="C135" s="17"/>
      <c r="D135" s="23"/>
      <c r="E135" s="17"/>
      <c r="F135" s="17"/>
      <c r="G135" s="17"/>
      <c r="H135" s="17"/>
    </row>
    <row r="136" spans="1:8" s="9" customFormat="1" ht="30" customHeight="1" x14ac:dyDescent="0.3">
      <c r="A136" s="22">
        <v>137</v>
      </c>
      <c r="B136" s="17"/>
      <c r="C136" s="17"/>
      <c r="D136" s="23"/>
      <c r="E136" s="17"/>
      <c r="F136" s="17"/>
      <c r="G136" s="17"/>
      <c r="H136" s="17"/>
    </row>
    <row r="137" spans="1:8" s="9" customFormat="1" ht="30" customHeight="1" x14ac:dyDescent="0.3">
      <c r="A137" s="22">
        <v>138</v>
      </c>
      <c r="B137" s="17"/>
      <c r="C137" s="17"/>
      <c r="D137" s="23"/>
      <c r="E137" s="17"/>
      <c r="F137" s="17"/>
      <c r="G137" s="17"/>
      <c r="H137" s="17"/>
    </row>
    <row r="138" spans="1:8" s="9" customFormat="1" ht="30" customHeight="1" x14ac:dyDescent="0.3">
      <c r="A138" s="22">
        <v>139</v>
      </c>
      <c r="B138" s="17"/>
      <c r="C138" s="17"/>
      <c r="D138" s="23"/>
      <c r="E138" s="17"/>
      <c r="F138" s="17"/>
      <c r="G138" s="17"/>
      <c r="H138" s="17"/>
    </row>
    <row r="139" spans="1:8" s="9" customFormat="1" ht="30" customHeight="1" x14ac:dyDescent="0.3">
      <c r="A139" s="22">
        <v>140</v>
      </c>
      <c r="B139" s="17"/>
      <c r="C139" s="17"/>
      <c r="D139" s="23"/>
      <c r="E139" s="17"/>
      <c r="F139" s="17"/>
      <c r="G139" s="17"/>
      <c r="H139" s="17"/>
    </row>
    <row r="140" spans="1:8" x14ac:dyDescent="0.3">
      <c r="A140" s="24"/>
      <c r="B140" s="24"/>
      <c r="C140" s="24"/>
      <c r="D140" s="24"/>
      <c r="E140" s="24"/>
      <c r="F140" s="24"/>
      <c r="G140" s="24"/>
      <c r="H140" s="24"/>
    </row>
  </sheetData>
  <mergeCells count="1">
    <mergeCell ref="A2:G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31"/>
  <sheetViews>
    <sheetView tabSelected="1" workbookViewId="0">
      <selection activeCell="E155" sqref="E155"/>
    </sheetView>
  </sheetViews>
  <sheetFormatPr defaultRowHeight="14.4" x14ac:dyDescent="0.3"/>
  <cols>
    <col min="2" max="2" width="20.5546875" customWidth="1"/>
    <col min="3" max="3" width="16.88671875" customWidth="1"/>
    <col min="4" max="4" width="17" customWidth="1"/>
    <col min="5" max="5" width="29.33203125" customWidth="1"/>
    <col min="6" max="6" width="19.88671875" customWidth="1"/>
    <col min="7" max="7" width="16.88671875" customWidth="1"/>
    <col min="8" max="8" width="10.109375" customWidth="1"/>
  </cols>
  <sheetData>
    <row r="1" spans="1:12" x14ac:dyDescent="0.3">
      <c r="A1" s="46" t="s">
        <v>230</v>
      </c>
      <c r="B1" s="46"/>
      <c r="C1" s="46"/>
      <c r="D1" s="46"/>
      <c r="E1" s="46"/>
      <c r="F1" s="46"/>
      <c r="G1" s="46"/>
      <c r="H1" s="1"/>
    </row>
    <row r="2" spans="1:12" s="9" customFormat="1" x14ac:dyDescent="0.3">
      <c r="A2" s="13"/>
      <c r="B2" s="13"/>
      <c r="C2" s="13"/>
      <c r="D2" s="13"/>
      <c r="E2" s="13"/>
      <c r="F2" s="13"/>
      <c r="G2" s="13"/>
      <c r="H2" s="13"/>
    </row>
    <row r="3" spans="1:12" s="9" customFormat="1" ht="73.5" customHeigh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L3" s="9" t="s">
        <v>206</v>
      </c>
    </row>
    <row r="4" spans="1:12" s="9" customFormat="1" ht="23.25" customHeight="1" x14ac:dyDescent="0.3">
      <c r="A4" s="3">
        <v>1</v>
      </c>
      <c r="B4" s="38" t="s">
        <v>435</v>
      </c>
      <c r="C4" s="38">
        <v>32</v>
      </c>
      <c r="D4" s="45">
        <v>200</v>
      </c>
      <c r="E4" s="40" t="s">
        <v>442</v>
      </c>
      <c r="F4" s="38" t="s">
        <v>207</v>
      </c>
      <c r="G4" s="5" t="s">
        <v>92</v>
      </c>
      <c r="H4" s="3"/>
      <c r="J4" s="37">
        <f>D4+D5+D61+D75+D76+D77+D78+D100</f>
        <v>1479.1</v>
      </c>
    </row>
    <row r="5" spans="1:12" s="9" customFormat="1" ht="30.75" customHeight="1" x14ac:dyDescent="0.3">
      <c r="A5" s="3">
        <v>2</v>
      </c>
      <c r="B5" s="40" t="s">
        <v>231</v>
      </c>
      <c r="C5" s="38">
        <v>33</v>
      </c>
      <c r="D5" s="45">
        <v>-125</v>
      </c>
      <c r="E5" s="40" t="s">
        <v>443</v>
      </c>
      <c r="F5" s="38" t="s">
        <v>207</v>
      </c>
      <c r="G5" s="5" t="s">
        <v>92</v>
      </c>
      <c r="H5" s="3"/>
    </row>
    <row r="6" spans="1:12" s="9" customFormat="1" ht="24" customHeight="1" x14ac:dyDescent="0.3">
      <c r="A6" s="3">
        <v>3</v>
      </c>
      <c r="B6" s="40" t="s">
        <v>231</v>
      </c>
      <c r="C6" s="40" t="s">
        <v>236</v>
      </c>
      <c r="D6" s="39">
        <v>3426</v>
      </c>
      <c r="E6" s="5" t="s">
        <v>55</v>
      </c>
      <c r="F6" s="5" t="s">
        <v>31</v>
      </c>
      <c r="G6" s="5" t="s">
        <v>32</v>
      </c>
      <c r="H6" s="3"/>
      <c r="I6" s="37"/>
    </row>
    <row r="7" spans="1:12" s="9" customFormat="1" ht="24" customHeight="1" x14ac:dyDescent="0.3">
      <c r="A7" s="3">
        <v>4</v>
      </c>
      <c r="B7" s="40" t="s">
        <v>231</v>
      </c>
      <c r="C7" s="40" t="s">
        <v>237</v>
      </c>
      <c r="D7" s="41">
        <v>4743</v>
      </c>
      <c r="E7" s="5" t="s">
        <v>55</v>
      </c>
      <c r="F7" s="5" t="s">
        <v>31</v>
      </c>
      <c r="G7" s="5" t="s">
        <v>32</v>
      </c>
      <c r="H7" s="3"/>
      <c r="I7" s="37"/>
    </row>
    <row r="8" spans="1:12" s="9" customFormat="1" ht="30" customHeight="1" x14ac:dyDescent="0.3">
      <c r="A8" s="3">
        <v>5</v>
      </c>
      <c r="B8" s="40" t="s">
        <v>231</v>
      </c>
      <c r="C8" s="4" t="s">
        <v>238</v>
      </c>
      <c r="D8" s="30">
        <v>5522</v>
      </c>
      <c r="E8" s="5" t="s">
        <v>55</v>
      </c>
      <c r="F8" s="5" t="s">
        <v>31</v>
      </c>
      <c r="G8" s="5" t="s">
        <v>32</v>
      </c>
      <c r="H8" s="5"/>
      <c r="I8" s="37"/>
      <c r="J8" s="31"/>
    </row>
    <row r="9" spans="1:12" s="9" customFormat="1" ht="30" customHeight="1" x14ac:dyDescent="0.3">
      <c r="A9" s="3">
        <v>6</v>
      </c>
      <c r="B9" s="40" t="s">
        <v>231</v>
      </c>
      <c r="C9" s="4" t="s">
        <v>239</v>
      </c>
      <c r="D9" s="30">
        <v>8467</v>
      </c>
      <c r="E9" s="5" t="s">
        <v>55</v>
      </c>
      <c r="F9" s="5" t="s">
        <v>33</v>
      </c>
      <c r="G9" s="5" t="s">
        <v>32</v>
      </c>
      <c r="H9" s="5"/>
      <c r="J9" s="31"/>
    </row>
    <row r="10" spans="1:12" s="9" customFormat="1" ht="30" customHeight="1" x14ac:dyDescent="0.3">
      <c r="A10" s="3">
        <v>7</v>
      </c>
      <c r="B10" s="40" t="s">
        <v>231</v>
      </c>
      <c r="C10" s="4" t="s">
        <v>240</v>
      </c>
      <c r="D10" s="30">
        <v>278</v>
      </c>
      <c r="E10" s="5" t="s">
        <v>56</v>
      </c>
      <c r="F10" s="5" t="s">
        <v>33</v>
      </c>
      <c r="G10" s="5" t="s">
        <v>34</v>
      </c>
      <c r="H10" s="5"/>
      <c r="J10" s="31"/>
    </row>
    <row r="11" spans="1:12" s="9" customFormat="1" ht="30" customHeight="1" x14ac:dyDescent="0.3">
      <c r="A11" s="3">
        <v>8</v>
      </c>
      <c r="B11" s="40" t="s">
        <v>231</v>
      </c>
      <c r="C11" s="4" t="s">
        <v>241</v>
      </c>
      <c r="D11" s="30">
        <v>64031</v>
      </c>
      <c r="E11" s="5" t="s">
        <v>55</v>
      </c>
      <c r="F11" s="5" t="s">
        <v>35</v>
      </c>
      <c r="G11" s="5" t="s">
        <v>32</v>
      </c>
      <c r="H11" s="5"/>
      <c r="J11" s="31"/>
    </row>
    <row r="12" spans="1:12" s="9" customFormat="1" ht="30" customHeight="1" x14ac:dyDescent="0.3">
      <c r="A12" s="3">
        <v>9</v>
      </c>
      <c r="B12" s="40" t="s">
        <v>231</v>
      </c>
      <c r="C12" s="4" t="s">
        <v>242</v>
      </c>
      <c r="D12" s="30">
        <v>657</v>
      </c>
      <c r="E12" s="5" t="s">
        <v>217</v>
      </c>
      <c r="F12" s="5" t="s">
        <v>35</v>
      </c>
      <c r="G12" s="5" t="s">
        <v>198</v>
      </c>
      <c r="H12" s="5"/>
      <c r="J12" s="31"/>
    </row>
    <row r="13" spans="1:12" s="9" customFormat="1" ht="30" customHeight="1" x14ac:dyDescent="0.3">
      <c r="A13" s="3">
        <v>10</v>
      </c>
      <c r="B13" s="40" t="s">
        <v>231</v>
      </c>
      <c r="C13" s="4" t="s">
        <v>243</v>
      </c>
      <c r="D13" s="30">
        <v>760</v>
      </c>
      <c r="E13" s="5" t="s">
        <v>212</v>
      </c>
      <c r="F13" s="5" t="s">
        <v>35</v>
      </c>
      <c r="G13" s="5" t="s">
        <v>53</v>
      </c>
      <c r="H13" s="5"/>
      <c r="J13" s="31"/>
    </row>
    <row r="14" spans="1:12" s="9" customFormat="1" ht="30" customHeight="1" x14ac:dyDescent="0.3">
      <c r="A14" s="3">
        <v>11</v>
      </c>
      <c r="B14" s="40" t="s">
        <v>231</v>
      </c>
      <c r="C14" s="4" t="s">
        <v>244</v>
      </c>
      <c r="D14" s="30">
        <v>3109</v>
      </c>
      <c r="E14" s="5" t="s">
        <v>55</v>
      </c>
      <c r="F14" s="5" t="s">
        <v>36</v>
      </c>
      <c r="G14" s="5" t="s">
        <v>32</v>
      </c>
      <c r="H14" s="5"/>
      <c r="J14" s="31"/>
    </row>
    <row r="15" spans="1:12" s="9" customFormat="1" ht="30" customHeight="1" x14ac:dyDescent="0.3">
      <c r="A15" s="3">
        <v>12</v>
      </c>
      <c r="B15" s="40" t="s">
        <v>231</v>
      </c>
      <c r="C15" s="4" t="s">
        <v>245</v>
      </c>
      <c r="D15" s="30">
        <v>67575</v>
      </c>
      <c r="E15" s="5" t="s">
        <v>55</v>
      </c>
      <c r="F15" s="5" t="s">
        <v>37</v>
      </c>
      <c r="G15" s="5" t="s">
        <v>32</v>
      </c>
      <c r="H15" s="5"/>
      <c r="J15" s="31"/>
    </row>
    <row r="16" spans="1:12" s="9" customFormat="1" ht="30" customHeight="1" x14ac:dyDescent="0.3">
      <c r="A16" s="3">
        <v>13</v>
      </c>
      <c r="B16" s="40" t="s">
        <v>231</v>
      </c>
      <c r="C16" s="4" t="s">
        <v>246</v>
      </c>
      <c r="D16" s="30">
        <v>283</v>
      </c>
      <c r="E16" s="5" t="s">
        <v>57</v>
      </c>
      <c r="F16" s="5" t="s">
        <v>37</v>
      </c>
      <c r="G16" s="5" t="s">
        <v>38</v>
      </c>
      <c r="H16" s="5"/>
      <c r="J16" s="31"/>
    </row>
    <row r="17" spans="1:11" s="9" customFormat="1" ht="30" customHeight="1" x14ac:dyDescent="0.3">
      <c r="A17" s="3">
        <v>14</v>
      </c>
      <c r="B17" s="40" t="s">
        <v>231</v>
      </c>
      <c r="C17" s="4" t="s">
        <v>247</v>
      </c>
      <c r="D17" s="30">
        <v>300</v>
      </c>
      <c r="E17" s="5" t="s">
        <v>213</v>
      </c>
      <c r="F17" s="5" t="s">
        <v>36</v>
      </c>
      <c r="G17" s="5" t="s">
        <v>32</v>
      </c>
      <c r="H17" s="5"/>
      <c r="J17" s="31"/>
    </row>
    <row r="18" spans="1:11" s="9" customFormat="1" ht="30" customHeight="1" x14ac:dyDescent="0.3">
      <c r="A18" s="3">
        <v>15</v>
      </c>
      <c r="B18" s="40" t="s">
        <v>231</v>
      </c>
      <c r="C18" s="4" t="s">
        <v>248</v>
      </c>
      <c r="D18" s="30">
        <v>200</v>
      </c>
      <c r="E18" s="5" t="s">
        <v>213</v>
      </c>
      <c r="F18" s="5" t="s">
        <v>37</v>
      </c>
      <c r="G18" s="5" t="s">
        <v>32</v>
      </c>
      <c r="H18" s="5"/>
      <c r="J18" s="31"/>
    </row>
    <row r="19" spans="1:11" s="9" customFormat="1" ht="30" customHeight="1" x14ac:dyDescent="0.3">
      <c r="A19" s="3">
        <v>16</v>
      </c>
      <c r="B19" s="40" t="s">
        <v>231</v>
      </c>
      <c r="C19" s="4" t="s">
        <v>249</v>
      </c>
      <c r="D19" s="30">
        <v>235</v>
      </c>
      <c r="E19" s="5" t="s">
        <v>59</v>
      </c>
      <c r="F19" s="5" t="s">
        <v>40</v>
      </c>
      <c r="G19" s="5" t="s">
        <v>32</v>
      </c>
      <c r="H19" s="5"/>
      <c r="J19" s="31"/>
    </row>
    <row r="20" spans="1:11" s="9" customFormat="1" ht="30" customHeight="1" x14ac:dyDescent="0.3">
      <c r="A20" s="3">
        <v>17</v>
      </c>
      <c r="B20" s="40" t="s">
        <v>231</v>
      </c>
      <c r="C20" s="4" t="s">
        <v>250</v>
      </c>
      <c r="D20" s="30">
        <v>235</v>
      </c>
      <c r="E20" s="5" t="s">
        <v>59</v>
      </c>
      <c r="F20" s="5" t="s">
        <v>41</v>
      </c>
      <c r="G20" s="5" t="s">
        <v>32</v>
      </c>
      <c r="H20" s="5"/>
      <c r="J20" s="31"/>
    </row>
    <row r="21" spans="1:11" s="9" customFormat="1" ht="30" customHeight="1" x14ac:dyDescent="0.3">
      <c r="A21" s="3">
        <v>18</v>
      </c>
      <c r="B21" s="40" t="s">
        <v>231</v>
      </c>
      <c r="C21" s="4" t="s">
        <v>251</v>
      </c>
      <c r="D21" s="30">
        <v>235</v>
      </c>
      <c r="E21" s="5" t="s">
        <v>59</v>
      </c>
      <c r="F21" s="5" t="s">
        <v>41</v>
      </c>
      <c r="G21" s="5" t="s">
        <v>32</v>
      </c>
      <c r="H21" s="5"/>
      <c r="J21" s="31"/>
    </row>
    <row r="22" spans="1:11" s="9" customFormat="1" ht="30" customHeight="1" x14ac:dyDescent="0.3">
      <c r="A22" s="3">
        <v>19</v>
      </c>
      <c r="B22" s="40" t="s">
        <v>231</v>
      </c>
      <c r="C22" s="4" t="s">
        <v>252</v>
      </c>
      <c r="D22" s="30">
        <v>236</v>
      </c>
      <c r="E22" s="5" t="s">
        <v>59</v>
      </c>
      <c r="F22" s="5" t="s">
        <v>42</v>
      </c>
      <c r="G22" s="5" t="s">
        <v>32</v>
      </c>
      <c r="H22" s="5"/>
      <c r="J22" s="31"/>
    </row>
    <row r="23" spans="1:11" s="9" customFormat="1" ht="30" customHeight="1" x14ac:dyDescent="0.3">
      <c r="A23" s="3">
        <v>20</v>
      </c>
      <c r="B23" s="40" t="s">
        <v>231</v>
      </c>
      <c r="C23" s="4" t="s">
        <v>253</v>
      </c>
      <c r="D23" s="30">
        <v>569</v>
      </c>
      <c r="E23" s="5" t="s">
        <v>59</v>
      </c>
      <c r="F23" s="5" t="s">
        <v>43</v>
      </c>
      <c r="G23" s="5" t="s">
        <v>32</v>
      </c>
      <c r="H23" s="5"/>
      <c r="J23" s="31"/>
    </row>
    <row r="24" spans="1:11" s="9" customFormat="1" ht="30" customHeight="1" x14ac:dyDescent="0.3">
      <c r="A24" s="3">
        <v>21</v>
      </c>
      <c r="B24" s="40" t="s">
        <v>231</v>
      </c>
      <c r="C24" s="4" t="s">
        <v>254</v>
      </c>
      <c r="D24" s="30">
        <v>448</v>
      </c>
      <c r="E24" s="5" t="s">
        <v>59</v>
      </c>
      <c r="F24" s="5" t="s">
        <v>232</v>
      </c>
      <c r="G24" s="5" t="s">
        <v>32</v>
      </c>
      <c r="H24" s="5"/>
      <c r="J24" s="31"/>
    </row>
    <row r="25" spans="1:11" s="9" customFormat="1" ht="30" customHeight="1" x14ac:dyDescent="0.3">
      <c r="A25" s="3">
        <v>22</v>
      </c>
      <c r="B25" s="40" t="s">
        <v>231</v>
      </c>
      <c r="C25" s="4" t="s">
        <v>255</v>
      </c>
      <c r="D25" s="30">
        <v>448</v>
      </c>
      <c r="E25" s="5" t="s">
        <v>59</v>
      </c>
      <c r="F25" s="5" t="s">
        <v>232</v>
      </c>
      <c r="G25" s="5" t="s">
        <v>32</v>
      </c>
      <c r="H25" s="5"/>
      <c r="J25" s="31"/>
    </row>
    <row r="26" spans="1:11" s="9" customFormat="1" ht="30" customHeight="1" x14ac:dyDescent="0.3">
      <c r="A26" s="3">
        <v>23</v>
      </c>
      <c r="B26" s="40" t="s">
        <v>231</v>
      </c>
      <c r="C26" s="4" t="s">
        <v>256</v>
      </c>
      <c r="D26" s="30">
        <v>445</v>
      </c>
      <c r="E26" s="5" t="s">
        <v>60</v>
      </c>
      <c r="F26" s="5" t="s">
        <v>45</v>
      </c>
      <c r="G26" s="5" t="s">
        <v>32</v>
      </c>
      <c r="H26" s="5"/>
      <c r="J26" s="31"/>
    </row>
    <row r="27" spans="1:11" s="9" customFormat="1" ht="30" customHeight="1" x14ac:dyDescent="0.3">
      <c r="A27" s="3">
        <v>24</v>
      </c>
      <c r="B27" s="40" t="s">
        <v>231</v>
      </c>
      <c r="C27" s="4" t="s">
        <v>257</v>
      </c>
      <c r="D27" s="30">
        <v>60</v>
      </c>
      <c r="E27" s="5" t="s">
        <v>233</v>
      </c>
      <c r="F27" s="5" t="s">
        <v>234</v>
      </c>
      <c r="G27" s="5" t="s">
        <v>53</v>
      </c>
      <c r="H27" s="5"/>
      <c r="J27" s="31"/>
    </row>
    <row r="28" spans="1:11" s="9" customFormat="1" ht="30" customHeight="1" x14ac:dyDescent="0.3">
      <c r="A28" s="3">
        <v>25</v>
      </c>
      <c r="B28" s="40" t="s">
        <v>231</v>
      </c>
      <c r="C28" s="4" t="s">
        <v>258</v>
      </c>
      <c r="D28" s="30">
        <v>18</v>
      </c>
      <c r="E28" s="5" t="s">
        <v>61</v>
      </c>
      <c r="F28" s="5" t="s">
        <v>45</v>
      </c>
      <c r="G28" s="5" t="s">
        <v>46</v>
      </c>
      <c r="H28" s="5"/>
      <c r="J28" s="31"/>
    </row>
    <row r="29" spans="1:11" s="9" customFormat="1" ht="30" customHeight="1" x14ac:dyDescent="0.3">
      <c r="A29" s="3">
        <v>26</v>
      </c>
      <c r="B29" s="40" t="s">
        <v>231</v>
      </c>
      <c r="C29" s="4" t="s">
        <v>259</v>
      </c>
      <c r="D29" s="30">
        <v>30441</v>
      </c>
      <c r="E29" s="5" t="s">
        <v>62</v>
      </c>
      <c r="F29" s="5" t="s">
        <v>47</v>
      </c>
      <c r="G29" s="5" t="s">
        <v>32</v>
      </c>
      <c r="H29" s="5"/>
      <c r="J29" s="31"/>
    </row>
    <row r="30" spans="1:11" s="9" customFormat="1" ht="30" customHeight="1" x14ac:dyDescent="0.3">
      <c r="A30" s="3">
        <v>27</v>
      </c>
      <c r="B30" s="40" t="s">
        <v>231</v>
      </c>
      <c r="C30" s="4" t="s">
        <v>260</v>
      </c>
      <c r="D30" s="30">
        <v>3248</v>
      </c>
      <c r="E30" s="5" t="s">
        <v>63</v>
      </c>
      <c r="F30" s="5" t="s">
        <v>47</v>
      </c>
      <c r="G30" s="7" t="s">
        <v>32</v>
      </c>
      <c r="H30" s="5"/>
      <c r="J30" s="31"/>
    </row>
    <row r="31" spans="1:11" s="9" customFormat="1" ht="30" customHeight="1" x14ac:dyDescent="0.3">
      <c r="A31" s="3">
        <v>28</v>
      </c>
      <c r="B31" s="40" t="s">
        <v>231</v>
      </c>
      <c r="C31" s="4" t="s">
        <v>261</v>
      </c>
      <c r="D31" s="30">
        <v>54</v>
      </c>
      <c r="E31" s="5" t="s">
        <v>64</v>
      </c>
      <c r="F31" s="7" t="s">
        <v>47</v>
      </c>
      <c r="G31" s="7" t="s">
        <v>38</v>
      </c>
      <c r="H31" s="5"/>
      <c r="J31" s="31"/>
    </row>
    <row r="32" spans="1:11" s="9" customFormat="1" ht="30" customHeight="1" x14ac:dyDescent="0.3">
      <c r="A32" s="3">
        <v>29</v>
      </c>
      <c r="B32" s="40" t="s">
        <v>231</v>
      </c>
      <c r="C32" s="4" t="s">
        <v>262</v>
      </c>
      <c r="D32" s="30">
        <v>53</v>
      </c>
      <c r="E32" s="5" t="s">
        <v>65</v>
      </c>
      <c r="F32" s="7" t="s">
        <v>47</v>
      </c>
      <c r="G32" s="7" t="s">
        <v>34</v>
      </c>
      <c r="H32" s="5"/>
      <c r="J32" s="31"/>
      <c r="K32" s="31"/>
    </row>
    <row r="33" spans="1:93" s="9" customFormat="1" ht="30" customHeight="1" x14ac:dyDescent="0.3">
      <c r="A33" s="3">
        <v>30</v>
      </c>
      <c r="B33" s="40" t="s">
        <v>231</v>
      </c>
      <c r="C33" s="4" t="s">
        <v>263</v>
      </c>
      <c r="D33" s="30">
        <v>125</v>
      </c>
      <c r="E33" s="5" t="s">
        <v>218</v>
      </c>
      <c r="F33" s="7" t="s">
        <v>47</v>
      </c>
      <c r="G33" s="7" t="s">
        <v>198</v>
      </c>
      <c r="H33" s="5"/>
      <c r="J33" s="31"/>
      <c r="K33" s="31"/>
    </row>
    <row r="34" spans="1:93" s="9" customFormat="1" ht="30" customHeight="1" x14ac:dyDescent="0.3">
      <c r="A34" s="3">
        <v>31</v>
      </c>
      <c r="B34" s="40" t="s">
        <v>231</v>
      </c>
      <c r="C34" s="4" t="s">
        <v>264</v>
      </c>
      <c r="D34" s="30">
        <v>32</v>
      </c>
      <c r="E34" s="5" t="s">
        <v>223</v>
      </c>
      <c r="F34" s="7" t="s">
        <v>47</v>
      </c>
      <c r="G34" s="5" t="s">
        <v>53</v>
      </c>
      <c r="H34" s="5"/>
      <c r="J34" s="31"/>
      <c r="K34" s="31"/>
    </row>
    <row r="35" spans="1:93" s="9" customFormat="1" ht="30" customHeight="1" x14ac:dyDescent="0.3">
      <c r="A35" s="3">
        <v>32</v>
      </c>
      <c r="B35" s="40" t="s">
        <v>231</v>
      </c>
      <c r="C35" s="4" t="s">
        <v>265</v>
      </c>
      <c r="D35" s="30">
        <v>24377</v>
      </c>
      <c r="E35" s="7" t="s">
        <v>66</v>
      </c>
      <c r="F35" s="7" t="s">
        <v>48</v>
      </c>
      <c r="G35" s="7" t="s">
        <v>32</v>
      </c>
      <c r="H35" s="5"/>
      <c r="J35" s="31"/>
    </row>
    <row r="36" spans="1:93" s="9" customFormat="1" ht="30" customHeight="1" x14ac:dyDescent="0.3">
      <c r="A36" s="3">
        <v>33</v>
      </c>
      <c r="B36" s="40" t="s">
        <v>231</v>
      </c>
      <c r="C36" s="4" t="s">
        <v>266</v>
      </c>
      <c r="D36" s="30">
        <v>42</v>
      </c>
      <c r="E36" s="7" t="s">
        <v>67</v>
      </c>
      <c r="F36" s="7" t="s">
        <v>48</v>
      </c>
      <c r="G36" s="7" t="s">
        <v>38</v>
      </c>
      <c r="H36" s="5"/>
      <c r="J36" s="31"/>
    </row>
    <row r="37" spans="1:93" s="9" customFormat="1" ht="30" customHeight="1" x14ac:dyDescent="0.3">
      <c r="A37" s="3">
        <v>34</v>
      </c>
      <c r="B37" s="40" t="s">
        <v>231</v>
      </c>
      <c r="C37" s="4" t="s">
        <v>267</v>
      </c>
      <c r="D37" s="30">
        <v>42</v>
      </c>
      <c r="E37" s="7" t="s">
        <v>68</v>
      </c>
      <c r="F37" s="7" t="s">
        <v>48</v>
      </c>
      <c r="G37" s="7" t="s">
        <v>34</v>
      </c>
      <c r="H37" s="5"/>
      <c r="J37" s="31"/>
    </row>
    <row r="38" spans="1:93" s="9" customFormat="1" ht="30" customHeight="1" x14ac:dyDescent="0.3">
      <c r="A38" s="3">
        <v>35</v>
      </c>
      <c r="B38" s="40" t="s">
        <v>231</v>
      </c>
      <c r="C38" s="4" t="s">
        <v>268</v>
      </c>
      <c r="D38" s="30">
        <v>21</v>
      </c>
      <c r="E38" s="7" t="s">
        <v>219</v>
      </c>
      <c r="F38" s="7" t="s">
        <v>48</v>
      </c>
      <c r="G38" s="7" t="s">
        <v>198</v>
      </c>
      <c r="H38" s="5"/>
      <c r="J38" s="31"/>
    </row>
    <row r="39" spans="1:93" s="9" customFormat="1" ht="30" customHeight="1" x14ac:dyDescent="0.3">
      <c r="A39" s="3">
        <v>36</v>
      </c>
      <c r="B39" s="40" t="s">
        <v>231</v>
      </c>
      <c r="C39" s="4" t="s">
        <v>269</v>
      </c>
      <c r="D39" s="30">
        <v>31</v>
      </c>
      <c r="E39" s="7" t="s">
        <v>219</v>
      </c>
      <c r="F39" s="7" t="s">
        <v>48</v>
      </c>
      <c r="G39" s="7" t="s">
        <v>53</v>
      </c>
      <c r="H39" s="5"/>
      <c r="J39" s="31"/>
    </row>
    <row r="40" spans="1:93" s="9" customFormat="1" ht="30" customHeight="1" x14ac:dyDescent="0.3">
      <c r="A40" s="3">
        <v>37</v>
      </c>
      <c r="B40" s="40" t="s">
        <v>231</v>
      </c>
      <c r="C40" s="4" t="s">
        <v>270</v>
      </c>
      <c r="D40" s="30">
        <v>1123</v>
      </c>
      <c r="E40" s="7" t="s">
        <v>69</v>
      </c>
      <c r="F40" s="7" t="s">
        <v>48</v>
      </c>
      <c r="G40" s="7" t="s">
        <v>32</v>
      </c>
      <c r="H40" s="5"/>
    </row>
    <row r="41" spans="1:93" s="9" customFormat="1" ht="30" customHeight="1" x14ac:dyDescent="0.3">
      <c r="A41" s="3">
        <v>38</v>
      </c>
      <c r="B41" s="40" t="s">
        <v>231</v>
      </c>
      <c r="C41" s="4" t="s">
        <v>271</v>
      </c>
      <c r="D41" s="30">
        <v>2</v>
      </c>
      <c r="E41" s="7" t="s">
        <v>70</v>
      </c>
      <c r="F41" s="7" t="s">
        <v>48</v>
      </c>
      <c r="G41" s="7" t="s">
        <v>38</v>
      </c>
      <c r="H41" s="5"/>
    </row>
    <row r="42" spans="1:93" s="14" customFormat="1" ht="30" customHeight="1" x14ac:dyDescent="0.3">
      <c r="A42" s="3">
        <v>39</v>
      </c>
      <c r="B42" s="40" t="s">
        <v>231</v>
      </c>
      <c r="C42" s="4" t="s">
        <v>272</v>
      </c>
      <c r="D42" s="30">
        <v>2</v>
      </c>
      <c r="E42" s="7" t="s">
        <v>71</v>
      </c>
      <c r="F42" s="7" t="s">
        <v>48</v>
      </c>
      <c r="G42" s="7" t="s">
        <v>34</v>
      </c>
      <c r="H42" s="5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</row>
    <row r="43" spans="1:93" s="17" customFormat="1" ht="30" customHeight="1" x14ac:dyDescent="0.3">
      <c r="A43" s="3">
        <v>40</v>
      </c>
      <c r="B43" s="40" t="s">
        <v>231</v>
      </c>
      <c r="C43" s="4" t="s">
        <v>273</v>
      </c>
      <c r="D43" s="30">
        <v>4</v>
      </c>
      <c r="E43" s="7" t="s">
        <v>197</v>
      </c>
      <c r="F43" s="7" t="s">
        <v>48</v>
      </c>
      <c r="G43" s="7" t="s">
        <v>198</v>
      </c>
      <c r="H43" s="5"/>
    </row>
    <row r="44" spans="1:93" s="9" customFormat="1" ht="30" customHeight="1" x14ac:dyDescent="0.3">
      <c r="A44" s="3">
        <v>41</v>
      </c>
      <c r="B44" s="40" t="s">
        <v>231</v>
      </c>
      <c r="C44" s="4" t="s">
        <v>274</v>
      </c>
      <c r="D44" s="30">
        <v>12770</v>
      </c>
      <c r="E44" s="7" t="s">
        <v>72</v>
      </c>
      <c r="F44" s="7" t="s">
        <v>48</v>
      </c>
      <c r="G44" s="7" t="s">
        <v>32</v>
      </c>
      <c r="H44" s="5"/>
    </row>
    <row r="45" spans="1:93" s="9" customFormat="1" ht="30" customHeight="1" x14ac:dyDescent="0.3">
      <c r="A45" s="3">
        <v>42</v>
      </c>
      <c r="B45" s="40" t="s">
        <v>231</v>
      </c>
      <c r="C45" s="4" t="s">
        <v>275</v>
      </c>
      <c r="D45" s="30">
        <v>22</v>
      </c>
      <c r="E45" s="7" t="s">
        <v>73</v>
      </c>
      <c r="F45" s="7" t="s">
        <v>48</v>
      </c>
      <c r="G45" s="7" t="s">
        <v>38</v>
      </c>
      <c r="H45" s="5"/>
    </row>
    <row r="46" spans="1:93" s="9" customFormat="1" ht="30" customHeight="1" x14ac:dyDescent="0.3">
      <c r="A46" s="3">
        <v>43</v>
      </c>
      <c r="B46" s="40" t="s">
        <v>231</v>
      </c>
      <c r="C46" s="4" t="s">
        <v>276</v>
      </c>
      <c r="D46" s="30">
        <v>22</v>
      </c>
      <c r="E46" s="7" t="s">
        <v>74</v>
      </c>
      <c r="F46" s="7" t="s">
        <v>48</v>
      </c>
      <c r="G46" s="7" t="s">
        <v>34</v>
      </c>
      <c r="H46" s="5"/>
    </row>
    <row r="47" spans="1:93" s="9" customFormat="1" ht="30" customHeight="1" x14ac:dyDescent="0.3">
      <c r="A47" s="3">
        <v>44</v>
      </c>
      <c r="B47" s="40" t="s">
        <v>231</v>
      </c>
      <c r="C47" s="4" t="s">
        <v>277</v>
      </c>
      <c r="D47" s="30">
        <v>36890</v>
      </c>
      <c r="E47" s="7" t="s">
        <v>225</v>
      </c>
      <c r="F47" s="7" t="s">
        <v>48</v>
      </c>
      <c r="G47" s="7" t="s">
        <v>49</v>
      </c>
      <c r="H47" s="5"/>
    </row>
    <row r="48" spans="1:93" s="9" customFormat="1" ht="30" customHeight="1" x14ac:dyDescent="0.3">
      <c r="A48" s="3">
        <v>45</v>
      </c>
      <c r="B48" s="40" t="s">
        <v>231</v>
      </c>
      <c r="C48" s="4" t="s">
        <v>278</v>
      </c>
      <c r="D48" s="30">
        <v>350</v>
      </c>
      <c r="E48" s="7" t="s">
        <v>76</v>
      </c>
      <c r="F48" s="7" t="s">
        <v>48</v>
      </c>
      <c r="G48" s="7" t="s">
        <v>50</v>
      </c>
      <c r="H48" s="5"/>
    </row>
    <row r="49" spans="1:8" s="9" customFormat="1" ht="30" customHeight="1" x14ac:dyDescent="0.3">
      <c r="A49" s="3">
        <v>46</v>
      </c>
      <c r="B49" s="40" t="s">
        <v>231</v>
      </c>
      <c r="C49" s="4" t="s">
        <v>279</v>
      </c>
      <c r="D49" s="30">
        <v>1127</v>
      </c>
      <c r="E49" s="7" t="s">
        <v>69</v>
      </c>
      <c r="F49" s="7" t="s">
        <v>48</v>
      </c>
      <c r="G49" s="7" t="s">
        <v>51</v>
      </c>
      <c r="H49" s="5"/>
    </row>
    <row r="50" spans="1:8" s="9" customFormat="1" ht="30" customHeight="1" x14ac:dyDescent="0.3">
      <c r="A50" s="3">
        <v>47</v>
      </c>
      <c r="B50" s="40" t="s">
        <v>231</v>
      </c>
      <c r="C50" s="4" t="s">
        <v>281</v>
      </c>
      <c r="D50" s="30">
        <v>12157</v>
      </c>
      <c r="E50" s="7" t="s">
        <v>224</v>
      </c>
      <c r="F50" s="7" t="s">
        <v>48</v>
      </c>
      <c r="G50" s="7" t="s">
        <v>52</v>
      </c>
      <c r="H50" s="5"/>
    </row>
    <row r="51" spans="1:8" s="9" customFormat="1" ht="30" customHeight="1" x14ac:dyDescent="0.3">
      <c r="A51" s="3">
        <v>48</v>
      </c>
      <c r="B51" s="40" t="s">
        <v>231</v>
      </c>
      <c r="C51" s="4" t="s">
        <v>280</v>
      </c>
      <c r="D51" s="30">
        <v>1104</v>
      </c>
      <c r="E51" s="7" t="s">
        <v>235</v>
      </c>
      <c r="F51" s="7" t="s">
        <v>48</v>
      </c>
      <c r="G51" s="7" t="s">
        <v>53</v>
      </c>
      <c r="H51" s="5"/>
    </row>
    <row r="52" spans="1:8" s="9" customFormat="1" ht="30" customHeight="1" x14ac:dyDescent="0.3">
      <c r="A52" s="3">
        <v>49</v>
      </c>
      <c r="B52" s="40" t="s">
        <v>231</v>
      </c>
      <c r="C52" s="4" t="s">
        <v>282</v>
      </c>
      <c r="D52" s="30">
        <v>1914</v>
      </c>
      <c r="E52" s="7" t="s">
        <v>79</v>
      </c>
      <c r="F52" s="7" t="s">
        <v>47</v>
      </c>
      <c r="G52" s="7" t="s">
        <v>54</v>
      </c>
      <c r="H52" s="5"/>
    </row>
    <row r="53" spans="1:8" s="9" customFormat="1" ht="30" customHeight="1" x14ac:dyDescent="0.3">
      <c r="A53" s="3">
        <v>50</v>
      </c>
      <c r="B53" s="40" t="s">
        <v>284</v>
      </c>
      <c r="C53" s="4" t="s">
        <v>285</v>
      </c>
      <c r="D53" s="30">
        <v>64854</v>
      </c>
      <c r="E53" s="7" t="s">
        <v>307</v>
      </c>
      <c r="F53" s="7" t="s">
        <v>199</v>
      </c>
      <c r="G53" s="7" t="s">
        <v>46</v>
      </c>
      <c r="H53" s="5"/>
    </row>
    <row r="54" spans="1:8" s="9" customFormat="1" ht="30" customHeight="1" x14ac:dyDescent="0.3">
      <c r="A54" s="3">
        <v>51</v>
      </c>
      <c r="B54" s="40" t="s">
        <v>284</v>
      </c>
      <c r="C54" s="4" t="s">
        <v>286</v>
      </c>
      <c r="D54" s="30">
        <v>12322.26</v>
      </c>
      <c r="E54" s="7" t="s">
        <v>308</v>
      </c>
      <c r="F54" s="7" t="s">
        <v>199</v>
      </c>
      <c r="G54" s="7" t="s">
        <v>54</v>
      </c>
      <c r="H54" s="5"/>
    </row>
    <row r="55" spans="1:8" s="9" customFormat="1" ht="30" customHeight="1" x14ac:dyDescent="0.3">
      <c r="A55" s="3">
        <v>52</v>
      </c>
      <c r="B55" s="40" t="s">
        <v>284</v>
      </c>
      <c r="C55" s="4" t="s">
        <v>287</v>
      </c>
      <c r="D55" s="6">
        <v>76</v>
      </c>
      <c r="E55" s="7" t="s">
        <v>309</v>
      </c>
      <c r="F55" s="7" t="s">
        <v>211</v>
      </c>
      <c r="G55" s="7" t="s">
        <v>46</v>
      </c>
      <c r="H55" s="7"/>
    </row>
    <row r="56" spans="1:8" s="9" customFormat="1" ht="30" customHeight="1" x14ac:dyDescent="0.3">
      <c r="A56" s="3">
        <v>53</v>
      </c>
      <c r="B56" s="40" t="s">
        <v>284</v>
      </c>
      <c r="C56" s="4" t="s">
        <v>288</v>
      </c>
      <c r="D56" s="6">
        <v>14.44</v>
      </c>
      <c r="E56" s="7" t="s">
        <v>310</v>
      </c>
      <c r="F56" s="7" t="s">
        <v>211</v>
      </c>
      <c r="G56" s="7" t="s">
        <v>54</v>
      </c>
      <c r="H56" s="7"/>
    </row>
    <row r="57" spans="1:8" s="9" customFormat="1" ht="30" customHeight="1" x14ac:dyDescent="0.3">
      <c r="A57" s="3">
        <v>54</v>
      </c>
      <c r="B57" s="40" t="s">
        <v>289</v>
      </c>
      <c r="C57" s="4" t="s">
        <v>292</v>
      </c>
      <c r="D57" s="6">
        <v>10137.26</v>
      </c>
      <c r="E57" s="7" t="s">
        <v>311</v>
      </c>
      <c r="F57" s="7" t="s">
        <v>23</v>
      </c>
      <c r="G57" s="7" t="s">
        <v>46</v>
      </c>
      <c r="H57" s="7"/>
    </row>
    <row r="58" spans="1:8" s="9" customFormat="1" ht="30" customHeight="1" x14ac:dyDescent="0.3">
      <c r="A58" s="3">
        <v>55</v>
      </c>
      <c r="B58" s="40" t="s">
        <v>289</v>
      </c>
      <c r="C58" s="4" t="s">
        <v>293</v>
      </c>
      <c r="D58" s="6">
        <v>1926.08</v>
      </c>
      <c r="E58" s="7" t="s">
        <v>312</v>
      </c>
      <c r="F58" s="7" t="s">
        <v>23</v>
      </c>
      <c r="G58" s="7" t="s">
        <v>54</v>
      </c>
      <c r="H58" s="7"/>
    </row>
    <row r="59" spans="1:8" s="9" customFormat="1" ht="30" customHeight="1" x14ac:dyDescent="0.3">
      <c r="A59" s="3">
        <v>56</v>
      </c>
      <c r="B59" s="40" t="s">
        <v>289</v>
      </c>
      <c r="C59" s="4" t="s">
        <v>294</v>
      </c>
      <c r="D59" s="6">
        <v>1354</v>
      </c>
      <c r="E59" s="7" t="s">
        <v>313</v>
      </c>
      <c r="F59" s="7" t="s">
        <v>283</v>
      </c>
      <c r="G59" s="7" t="s">
        <v>46</v>
      </c>
      <c r="H59" s="7"/>
    </row>
    <row r="60" spans="1:8" s="9" customFormat="1" ht="30" customHeight="1" x14ac:dyDescent="0.3">
      <c r="A60" s="3">
        <v>57</v>
      </c>
      <c r="B60" s="40" t="s">
        <v>289</v>
      </c>
      <c r="C60" s="4" t="s">
        <v>295</v>
      </c>
      <c r="D60" s="6">
        <v>257.26</v>
      </c>
      <c r="E60" s="7" t="s">
        <v>314</v>
      </c>
      <c r="F60" s="7" t="s">
        <v>283</v>
      </c>
      <c r="G60" s="7" t="s">
        <v>54</v>
      </c>
      <c r="H60" s="7"/>
    </row>
    <row r="61" spans="1:8" s="9" customFormat="1" ht="30" customHeight="1" x14ac:dyDescent="0.3">
      <c r="A61" s="3">
        <v>58</v>
      </c>
      <c r="B61" s="40" t="s">
        <v>290</v>
      </c>
      <c r="C61" s="4">
        <v>34</v>
      </c>
      <c r="D61" s="6">
        <v>620</v>
      </c>
      <c r="E61" s="7" t="s">
        <v>436</v>
      </c>
      <c r="F61" s="7" t="s">
        <v>437</v>
      </c>
      <c r="G61" s="7" t="s">
        <v>229</v>
      </c>
      <c r="H61" s="7"/>
    </row>
    <row r="62" spans="1:8" s="9" customFormat="1" ht="30" customHeight="1" x14ac:dyDescent="0.3">
      <c r="A62" s="3">
        <v>59</v>
      </c>
      <c r="B62" s="40" t="s">
        <v>290</v>
      </c>
      <c r="C62" s="4" t="s">
        <v>296</v>
      </c>
      <c r="D62" s="6">
        <v>520.89</v>
      </c>
      <c r="E62" s="7" t="s">
        <v>319</v>
      </c>
      <c r="F62" s="7" t="s">
        <v>216</v>
      </c>
      <c r="G62" s="7" t="s">
        <v>92</v>
      </c>
      <c r="H62" s="7"/>
    </row>
    <row r="63" spans="1:8" s="9" customFormat="1" ht="30" customHeight="1" x14ac:dyDescent="0.3">
      <c r="A63" s="3">
        <v>60</v>
      </c>
      <c r="B63" s="40" t="s">
        <v>290</v>
      </c>
      <c r="C63" s="4" t="s">
        <v>297</v>
      </c>
      <c r="D63" s="6">
        <v>96.2</v>
      </c>
      <c r="E63" s="7" t="s">
        <v>320</v>
      </c>
      <c r="F63" s="7" t="s">
        <v>216</v>
      </c>
      <c r="G63" s="7" t="s">
        <v>54</v>
      </c>
      <c r="H63" s="7"/>
    </row>
    <row r="64" spans="1:8" s="9" customFormat="1" ht="30" customHeight="1" x14ac:dyDescent="0.3">
      <c r="A64" s="3">
        <v>61</v>
      </c>
      <c r="B64" s="40" t="s">
        <v>290</v>
      </c>
      <c r="C64" s="4" t="s">
        <v>298</v>
      </c>
      <c r="D64" s="6">
        <v>272.08</v>
      </c>
      <c r="E64" s="7" t="s">
        <v>315</v>
      </c>
      <c r="F64" s="7" t="s">
        <v>216</v>
      </c>
      <c r="G64" s="7" t="s">
        <v>92</v>
      </c>
      <c r="H64" s="7"/>
    </row>
    <row r="65" spans="1:10" s="9" customFormat="1" ht="30" customHeight="1" x14ac:dyDescent="0.3">
      <c r="A65" s="3">
        <v>62</v>
      </c>
      <c r="B65" s="40" t="s">
        <v>290</v>
      </c>
      <c r="C65" s="4" t="s">
        <v>299</v>
      </c>
      <c r="D65" s="6">
        <v>50.25</v>
      </c>
      <c r="E65" s="7" t="s">
        <v>316</v>
      </c>
      <c r="F65" s="7" t="s">
        <v>216</v>
      </c>
      <c r="G65" s="7" t="s">
        <v>54</v>
      </c>
      <c r="H65" s="7"/>
    </row>
    <row r="66" spans="1:10" s="9" customFormat="1" ht="30" customHeight="1" x14ac:dyDescent="0.3">
      <c r="A66" s="3">
        <v>63</v>
      </c>
      <c r="B66" s="40" t="s">
        <v>290</v>
      </c>
      <c r="C66" s="4" t="s">
        <v>300</v>
      </c>
      <c r="D66" s="6">
        <v>681.67</v>
      </c>
      <c r="E66" s="7" t="s">
        <v>317</v>
      </c>
      <c r="F66" s="7" t="s">
        <v>216</v>
      </c>
      <c r="G66" s="7" t="s">
        <v>92</v>
      </c>
      <c r="H66" s="7"/>
    </row>
    <row r="67" spans="1:10" s="9" customFormat="1" ht="30" customHeight="1" x14ac:dyDescent="0.3">
      <c r="A67" s="3">
        <v>64</v>
      </c>
      <c r="B67" s="40" t="s">
        <v>290</v>
      </c>
      <c r="C67" s="4" t="s">
        <v>301</v>
      </c>
      <c r="D67" s="6">
        <v>96.43</v>
      </c>
      <c r="E67" s="7" t="s">
        <v>318</v>
      </c>
      <c r="F67" s="7" t="s">
        <v>216</v>
      </c>
      <c r="G67" s="7" t="s">
        <v>54</v>
      </c>
      <c r="H67" s="7"/>
    </row>
    <row r="68" spans="1:10" s="9" customFormat="1" ht="30" customHeight="1" x14ac:dyDescent="0.3">
      <c r="A68" s="3">
        <v>65</v>
      </c>
      <c r="B68" s="40" t="s">
        <v>290</v>
      </c>
      <c r="C68" s="4" t="s">
        <v>302</v>
      </c>
      <c r="D68" s="6">
        <v>200</v>
      </c>
      <c r="E68" s="7" t="s">
        <v>321</v>
      </c>
      <c r="F68" s="7" t="s">
        <v>47</v>
      </c>
      <c r="G68" s="7" t="s">
        <v>92</v>
      </c>
      <c r="H68" s="7"/>
    </row>
    <row r="69" spans="1:10" s="9" customFormat="1" ht="30" customHeight="1" x14ac:dyDescent="0.3">
      <c r="A69" s="3">
        <v>66</v>
      </c>
      <c r="B69" s="10" t="s">
        <v>291</v>
      </c>
      <c r="C69" s="4" t="s">
        <v>303</v>
      </c>
      <c r="D69" s="6">
        <v>1987.39</v>
      </c>
      <c r="E69" s="7" t="s">
        <v>322</v>
      </c>
      <c r="F69" s="7" t="s">
        <v>227</v>
      </c>
      <c r="G69" s="7" t="s">
        <v>46</v>
      </c>
      <c r="H69" s="7"/>
    </row>
    <row r="70" spans="1:10" s="9" customFormat="1" ht="30" customHeight="1" x14ac:dyDescent="0.3">
      <c r="A70" s="3">
        <v>67</v>
      </c>
      <c r="B70" s="10" t="s">
        <v>291</v>
      </c>
      <c r="C70" s="4" t="s">
        <v>304</v>
      </c>
      <c r="D70" s="6">
        <v>377.61</v>
      </c>
      <c r="E70" s="7" t="s">
        <v>323</v>
      </c>
      <c r="F70" s="7" t="s">
        <v>227</v>
      </c>
      <c r="G70" s="7" t="s">
        <v>54</v>
      </c>
      <c r="H70" s="7"/>
    </row>
    <row r="71" spans="1:10" s="9" customFormat="1" ht="30" customHeight="1" x14ac:dyDescent="0.3">
      <c r="A71" s="3">
        <v>68</v>
      </c>
      <c r="B71" s="10" t="s">
        <v>291</v>
      </c>
      <c r="C71" s="4" t="s">
        <v>305</v>
      </c>
      <c r="D71" s="6">
        <v>6130</v>
      </c>
      <c r="E71" s="7" t="s">
        <v>324</v>
      </c>
      <c r="F71" s="7" t="s">
        <v>139</v>
      </c>
      <c r="G71" s="7" t="s">
        <v>46</v>
      </c>
      <c r="H71" s="7"/>
    </row>
    <row r="72" spans="1:10" s="9" customFormat="1" ht="30" customHeight="1" x14ac:dyDescent="0.3">
      <c r="A72" s="3">
        <v>69</v>
      </c>
      <c r="B72" s="10" t="s">
        <v>291</v>
      </c>
      <c r="C72" s="4" t="s">
        <v>306</v>
      </c>
      <c r="D72" s="6">
        <v>1164.7</v>
      </c>
      <c r="E72" s="7" t="s">
        <v>325</v>
      </c>
      <c r="F72" s="7" t="s">
        <v>139</v>
      </c>
      <c r="G72" s="7" t="s">
        <v>54</v>
      </c>
      <c r="H72" s="7"/>
      <c r="J72" s="36"/>
    </row>
    <row r="73" spans="1:10" s="9" customFormat="1" ht="30" customHeight="1" x14ac:dyDescent="0.3">
      <c r="A73" s="3">
        <v>70</v>
      </c>
      <c r="B73" s="10" t="s">
        <v>326</v>
      </c>
      <c r="C73" s="4" t="s">
        <v>328</v>
      </c>
      <c r="D73" s="6">
        <v>1295.8800000000001</v>
      </c>
      <c r="E73" s="7" t="s">
        <v>349</v>
      </c>
      <c r="F73" s="7" t="s">
        <v>204</v>
      </c>
      <c r="G73" s="7" t="s">
        <v>92</v>
      </c>
      <c r="H73" s="7"/>
      <c r="J73" s="36"/>
    </row>
    <row r="74" spans="1:10" s="9" customFormat="1" ht="30" customHeight="1" x14ac:dyDescent="0.3">
      <c r="A74" s="3">
        <v>71</v>
      </c>
      <c r="B74" s="10" t="s">
        <v>326</v>
      </c>
      <c r="C74" s="4" t="s">
        <v>329</v>
      </c>
      <c r="D74" s="6">
        <v>246.22</v>
      </c>
      <c r="E74" s="7" t="s">
        <v>350</v>
      </c>
      <c r="F74" s="7" t="s">
        <v>204</v>
      </c>
      <c r="G74" s="7" t="s">
        <v>54</v>
      </c>
      <c r="H74" s="7"/>
      <c r="J74" s="36"/>
    </row>
    <row r="75" spans="1:10" s="9" customFormat="1" ht="30" customHeight="1" x14ac:dyDescent="0.3">
      <c r="A75" s="3">
        <v>72</v>
      </c>
      <c r="B75" s="10" t="s">
        <v>326</v>
      </c>
      <c r="C75" s="4">
        <v>35</v>
      </c>
      <c r="D75" s="6">
        <v>216</v>
      </c>
      <c r="E75" s="7" t="s">
        <v>178</v>
      </c>
      <c r="F75" s="7" t="s">
        <v>85</v>
      </c>
      <c r="G75" s="7" t="s">
        <v>214</v>
      </c>
      <c r="H75" s="7"/>
      <c r="J75" s="36"/>
    </row>
    <row r="76" spans="1:10" s="9" customFormat="1" ht="30" customHeight="1" x14ac:dyDescent="0.3">
      <c r="A76" s="3">
        <v>73</v>
      </c>
      <c r="B76" s="10" t="s">
        <v>438</v>
      </c>
      <c r="C76" s="4">
        <v>36</v>
      </c>
      <c r="D76" s="6">
        <v>260</v>
      </c>
      <c r="E76" s="7" t="s">
        <v>439</v>
      </c>
      <c r="F76" s="7" t="s">
        <v>85</v>
      </c>
      <c r="G76" s="7" t="s">
        <v>440</v>
      </c>
      <c r="H76" s="7"/>
      <c r="J76" s="36"/>
    </row>
    <row r="77" spans="1:10" s="9" customFormat="1" ht="30" customHeight="1" x14ac:dyDescent="0.3">
      <c r="A77" s="3">
        <v>74</v>
      </c>
      <c r="B77" s="10" t="s">
        <v>438</v>
      </c>
      <c r="C77" s="4">
        <v>37</v>
      </c>
      <c r="D77" s="6">
        <v>255.6</v>
      </c>
      <c r="E77" s="7" t="s">
        <v>441</v>
      </c>
      <c r="F77" s="7" t="s">
        <v>85</v>
      </c>
      <c r="G77" s="7" t="s">
        <v>214</v>
      </c>
      <c r="H77" s="7"/>
      <c r="J77" s="36"/>
    </row>
    <row r="78" spans="1:10" s="9" customFormat="1" ht="30" customHeight="1" x14ac:dyDescent="0.3">
      <c r="A78" s="3">
        <v>75</v>
      </c>
      <c r="B78" s="10" t="s">
        <v>327</v>
      </c>
      <c r="C78" s="4">
        <v>38</v>
      </c>
      <c r="D78" s="6">
        <v>20</v>
      </c>
      <c r="E78" s="7" t="s">
        <v>222</v>
      </c>
      <c r="F78" s="7" t="s">
        <v>85</v>
      </c>
      <c r="G78" s="7" t="s">
        <v>54</v>
      </c>
      <c r="H78" s="7"/>
      <c r="J78" s="36"/>
    </row>
    <row r="79" spans="1:10" s="9" customFormat="1" ht="30" customHeight="1" x14ac:dyDescent="0.3">
      <c r="A79" s="3">
        <v>76</v>
      </c>
      <c r="B79" s="10" t="s">
        <v>327</v>
      </c>
      <c r="C79" s="4" t="s">
        <v>330</v>
      </c>
      <c r="D79" s="6">
        <v>300</v>
      </c>
      <c r="E79" s="5" t="s">
        <v>351</v>
      </c>
      <c r="F79" s="7" t="s">
        <v>210</v>
      </c>
      <c r="G79" s="7" t="s">
        <v>203</v>
      </c>
      <c r="H79" s="7"/>
      <c r="J79" s="36"/>
    </row>
    <row r="80" spans="1:10" s="9" customFormat="1" ht="30" customHeight="1" x14ac:dyDescent="0.3">
      <c r="A80" s="3">
        <v>77</v>
      </c>
      <c r="B80" s="10" t="s">
        <v>327</v>
      </c>
      <c r="C80" s="4" t="s">
        <v>331</v>
      </c>
      <c r="D80" s="6">
        <v>1360</v>
      </c>
      <c r="E80" s="5" t="s">
        <v>352</v>
      </c>
      <c r="F80" s="5" t="s">
        <v>96</v>
      </c>
      <c r="G80" s="7" t="s">
        <v>92</v>
      </c>
      <c r="H80" s="7"/>
    </row>
    <row r="81" spans="1:10" s="9" customFormat="1" ht="30" customHeight="1" x14ac:dyDescent="0.3">
      <c r="A81" s="3">
        <v>78</v>
      </c>
      <c r="B81" s="10" t="s">
        <v>327</v>
      </c>
      <c r="C81" s="4" t="s">
        <v>332</v>
      </c>
      <c r="D81" s="6">
        <v>258.39999999999998</v>
      </c>
      <c r="E81" s="5" t="s">
        <v>353</v>
      </c>
      <c r="F81" s="5" t="s">
        <v>96</v>
      </c>
      <c r="G81" s="7" t="s">
        <v>54</v>
      </c>
      <c r="H81" s="7"/>
    </row>
    <row r="82" spans="1:10" s="9" customFormat="1" ht="30" customHeight="1" x14ac:dyDescent="0.3">
      <c r="A82" s="3">
        <v>79</v>
      </c>
      <c r="B82" s="10" t="s">
        <v>327</v>
      </c>
      <c r="C82" s="4" t="s">
        <v>333</v>
      </c>
      <c r="D82" s="6">
        <v>853.18</v>
      </c>
      <c r="E82" s="5" t="s">
        <v>354</v>
      </c>
      <c r="F82" s="5" t="s">
        <v>226</v>
      </c>
      <c r="G82" s="7" t="s">
        <v>202</v>
      </c>
      <c r="H82" s="7"/>
    </row>
    <row r="83" spans="1:10" s="9" customFormat="1" ht="30" customHeight="1" x14ac:dyDescent="0.3">
      <c r="A83" s="3">
        <v>80</v>
      </c>
      <c r="B83" s="10" t="s">
        <v>327</v>
      </c>
      <c r="C83" s="4" t="s">
        <v>334</v>
      </c>
      <c r="D83" s="6">
        <v>162.11000000000001</v>
      </c>
      <c r="E83" s="5" t="s">
        <v>355</v>
      </c>
      <c r="F83" s="5" t="s">
        <v>226</v>
      </c>
      <c r="G83" s="7" t="s">
        <v>54</v>
      </c>
      <c r="H83" s="7"/>
    </row>
    <row r="84" spans="1:10" s="9" customFormat="1" ht="30" customHeight="1" x14ac:dyDescent="0.3">
      <c r="A84" s="3">
        <v>81</v>
      </c>
      <c r="B84" s="10" t="s">
        <v>327</v>
      </c>
      <c r="C84" s="4" t="s">
        <v>335</v>
      </c>
      <c r="D84" s="6">
        <v>4550</v>
      </c>
      <c r="E84" s="5" t="s">
        <v>356</v>
      </c>
      <c r="F84" s="5" t="s">
        <v>209</v>
      </c>
      <c r="G84" s="7" t="s">
        <v>46</v>
      </c>
      <c r="H84" s="7"/>
      <c r="J84" s="36"/>
    </row>
    <row r="85" spans="1:10" s="9" customFormat="1" ht="30" customHeight="1" x14ac:dyDescent="0.3">
      <c r="A85" s="3">
        <v>82</v>
      </c>
      <c r="B85" s="10" t="s">
        <v>327</v>
      </c>
      <c r="C85" s="4" t="s">
        <v>336</v>
      </c>
      <c r="D85" s="30">
        <v>864.5</v>
      </c>
      <c r="E85" s="5" t="s">
        <v>357</v>
      </c>
      <c r="F85" s="5" t="s">
        <v>209</v>
      </c>
      <c r="G85" s="7" t="s">
        <v>54</v>
      </c>
      <c r="H85" s="7"/>
      <c r="J85" s="36"/>
    </row>
    <row r="86" spans="1:10" s="9" customFormat="1" ht="30" customHeight="1" x14ac:dyDescent="0.3">
      <c r="A86" s="3">
        <v>83</v>
      </c>
      <c r="B86" s="10" t="s">
        <v>327</v>
      </c>
      <c r="C86" s="4" t="s">
        <v>337</v>
      </c>
      <c r="D86" s="30">
        <v>5077.7299999999996</v>
      </c>
      <c r="E86" s="5" t="s">
        <v>358</v>
      </c>
      <c r="F86" s="42" t="s">
        <v>139</v>
      </c>
      <c r="G86" s="7" t="s">
        <v>205</v>
      </c>
      <c r="H86" s="7"/>
      <c r="J86" s="36"/>
    </row>
    <row r="87" spans="1:10" s="9" customFormat="1" ht="30" customHeight="1" x14ac:dyDescent="0.3">
      <c r="A87" s="3">
        <v>84</v>
      </c>
      <c r="B87" s="10" t="s">
        <v>327</v>
      </c>
      <c r="C87" s="4" t="s">
        <v>338</v>
      </c>
      <c r="D87" s="30">
        <v>964.77</v>
      </c>
      <c r="E87" s="5" t="s">
        <v>359</v>
      </c>
      <c r="F87" s="42" t="s">
        <v>139</v>
      </c>
      <c r="G87" s="7" t="s">
        <v>54</v>
      </c>
      <c r="H87" s="7"/>
      <c r="J87" s="36"/>
    </row>
    <row r="88" spans="1:10" s="9" customFormat="1" ht="30" customHeight="1" x14ac:dyDescent="0.3">
      <c r="A88" s="3">
        <v>85</v>
      </c>
      <c r="B88" s="10" t="s">
        <v>327</v>
      </c>
      <c r="C88" s="4" t="s">
        <v>339</v>
      </c>
      <c r="D88" s="30">
        <v>66</v>
      </c>
      <c r="E88" s="5" t="s">
        <v>201</v>
      </c>
      <c r="F88" s="42" t="s">
        <v>85</v>
      </c>
      <c r="G88" s="7" t="s">
        <v>54</v>
      </c>
      <c r="H88" s="7"/>
      <c r="J88" s="36"/>
    </row>
    <row r="89" spans="1:10" s="9" customFormat="1" ht="30" customHeight="1" x14ac:dyDescent="0.3">
      <c r="A89" s="3">
        <v>86</v>
      </c>
      <c r="B89" s="10" t="s">
        <v>327</v>
      </c>
      <c r="C89" s="4" t="s">
        <v>340</v>
      </c>
      <c r="D89" s="30">
        <v>1064.92</v>
      </c>
      <c r="E89" s="5" t="s">
        <v>360</v>
      </c>
      <c r="F89" s="5" t="s">
        <v>132</v>
      </c>
      <c r="G89" s="7" t="s">
        <v>111</v>
      </c>
      <c r="H89" s="7"/>
      <c r="J89" s="36"/>
    </row>
    <row r="90" spans="1:10" s="9" customFormat="1" ht="30" customHeight="1" x14ac:dyDescent="0.3">
      <c r="A90" s="3">
        <v>87</v>
      </c>
      <c r="B90" s="10" t="s">
        <v>327</v>
      </c>
      <c r="C90" s="4" t="s">
        <v>341</v>
      </c>
      <c r="D90" s="30">
        <v>202.33</v>
      </c>
      <c r="E90" s="5" t="s">
        <v>361</v>
      </c>
      <c r="F90" s="5" t="s">
        <v>132</v>
      </c>
      <c r="G90" s="7" t="s">
        <v>54</v>
      </c>
      <c r="H90" s="7"/>
      <c r="J90" s="36"/>
    </row>
    <row r="91" spans="1:10" s="9" customFormat="1" ht="30" customHeight="1" x14ac:dyDescent="0.3">
      <c r="A91" s="3">
        <v>88</v>
      </c>
      <c r="B91" s="10" t="s">
        <v>327</v>
      </c>
      <c r="C91" s="7" t="s">
        <v>342</v>
      </c>
      <c r="D91" s="33">
        <v>104.12</v>
      </c>
      <c r="E91" s="5" t="s">
        <v>362</v>
      </c>
      <c r="F91" s="5" t="s">
        <v>146</v>
      </c>
      <c r="G91" s="7" t="s">
        <v>46</v>
      </c>
      <c r="H91" s="7"/>
    </row>
    <row r="92" spans="1:10" s="9" customFormat="1" ht="30" customHeight="1" x14ac:dyDescent="0.3">
      <c r="A92" s="3">
        <v>89</v>
      </c>
      <c r="B92" s="10" t="s">
        <v>327</v>
      </c>
      <c r="C92" s="7" t="s">
        <v>343</v>
      </c>
      <c r="D92" s="33">
        <v>19.78</v>
      </c>
      <c r="E92" s="5" t="s">
        <v>363</v>
      </c>
      <c r="F92" s="5" t="s">
        <v>146</v>
      </c>
      <c r="G92" s="7" t="s">
        <v>54</v>
      </c>
      <c r="H92" s="7"/>
    </row>
    <row r="93" spans="1:10" s="9" customFormat="1" ht="30" customHeight="1" x14ac:dyDescent="0.3">
      <c r="A93" s="3">
        <v>90</v>
      </c>
      <c r="B93" s="10" t="s">
        <v>327</v>
      </c>
      <c r="C93" s="7" t="s">
        <v>344</v>
      </c>
      <c r="D93" s="34">
        <v>123.3</v>
      </c>
      <c r="E93" s="7" t="s">
        <v>364</v>
      </c>
      <c r="F93" s="5" t="s">
        <v>215</v>
      </c>
      <c r="G93" s="7" t="s">
        <v>46</v>
      </c>
      <c r="H93" s="7"/>
    </row>
    <row r="94" spans="1:10" s="9" customFormat="1" ht="30" customHeight="1" x14ac:dyDescent="0.3">
      <c r="A94" s="3">
        <v>91</v>
      </c>
      <c r="B94" s="10" t="s">
        <v>327</v>
      </c>
      <c r="C94" s="7" t="s">
        <v>345</v>
      </c>
      <c r="D94" s="34">
        <v>23.43</v>
      </c>
      <c r="E94" s="7" t="s">
        <v>365</v>
      </c>
      <c r="F94" s="5" t="s">
        <v>215</v>
      </c>
      <c r="G94" s="7" t="s">
        <v>54</v>
      </c>
      <c r="H94" s="7"/>
    </row>
    <row r="95" spans="1:10" s="9" customFormat="1" ht="30" customHeight="1" x14ac:dyDescent="0.3">
      <c r="A95" s="3">
        <v>92</v>
      </c>
      <c r="B95" s="10" t="s">
        <v>221</v>
      </c>
      <c r="C95" s="7" t="s">
        <v>346</v>
      </c>
      <c r="D95" s="33">
        <v>17370</v>
      </c>
      <c r="E95" s="7" t="s">
        <v>366</v>
      </c>
      <c r="F95" s="7" t="s">
        <v>106</v>
      </c>
      <c r="G95" s="7" t="s">
        <v>200</v>
      </c>
      <c r="H95" s="7"/>
      <c r="J95" s="37"/>
    </row>
    <row r="96" spans="1:10" s="9" customFormat="1" ht="30" customHeight="1" x14ac:dyDescent="0.3">
      <c r="A96" s="3">
        <v>93</v>
      </c>
      <c r="B96" s="10" t="s">
        <v>221</v>
      </c>
      <c r="C96" s="7" t="s">
        <v>347</v>
      </c>
      <c r="D96" s="33">
        <v>661.88</v>
      </c>
      <c r="E96" s="7" t="s">
        <v>367</v>
      </c>
      <c r="F96" s="7" t="s">
        <v>106</v>
      </c>
      <c r="G96" s="7" t="s">
        <v>108</v>
      </c>
      <c r="H96" s="7"/>
    </row>
    <row r="97" spans="1:8" s="9" customFormat="1" ht="30" customHeight="1" x14ac:dyDescent="0.3">
      <c r="A97" s="3">
        <v>94</v>
      </c>
      <c r="B97" s="10" t="s">
        <v>221</v>
      </c>
      <c r="C97" s="7" t="s">
        <v>348</v>
      </c>
      <c r="D97" s="33">
        <v>125.76</v>
      </c>
      <c r="E97" s="7" t="s">
        <v>368</v>
      </c>
      <c r="F97" s="5" t="s">
        <v>106</v>
      </c>
      <c r="G97" s="7" t="s">
        <v>54</v>
      </c>
      <c r="H97" s="7"/>
    </row>
    <row r="98" spans="1:8" s="9" customFormat="1" ht="30" customHeight="1" x14ac:dyDescent="0.3">
      <c r="A98" s="3">
        <v>95</v>
      </c>
      <c r="B98" s="10" t="s">
        <v>221</v>
      </c>
      <c r="C98" s="7" t="s">
        <v>370</v>
      </c>
      <c r="D98" s="33">
        <v>25769.75</v>
      </c>
      <c r="E98" s="7" t="s">
        <v>397</v>
      </c>
      <c r="F98" s="5" t="s">
        <v>110</v>
      </c>
      <c r="G98" s="7" t="s">
        <v>88</v>
      </c>
      <c r="H98" s="7"/>
    </row>
    <row r="99" spans="1:8" s="9" customFormat="1" ht="30" customHeight="1" x14ac:dyDescent="0.3">
      <c r="A99" s="3">
        <v>96</v>
      </c>
      <c r="B99" s="10" t="s">
        <v>221</v>
      </c>
      <c r="C99" s="7" t="s">
        <v>371</v>
      </c>
      <c r="D99" s="33">
        <v>4896.24</v>
      </c>
      <c r="E99" s="7" t="s">
        <v>398</v>
      </c>
      <c r="F99" s="5" t="s">
        <v>110</v>
      </c>
      <c r="G99" s="7" t="s">
        <v>54</v>
      </c>
      <c r="H99" s="7"/>
    </row>
    <row r="100" spans="1:8" s="9" customFormat="1" ht="30" customHeight="1" x14ac:dyDescent="0.3">
      <c r="A100" s="3">
        <v>97</v>
      </c>
      <c r="B100" s="10" t="s">
        <v>369</v>
      </c>
      <c r="C100" s="7">
        <v>39</v>
      </c>
      <c r="D100" s="33">
        <v>32.5</v>
      </c>
      <c r="E100" s="7" t="s">
        <v>228</v>
      </c>
      <c r="F100" s="5" t="s">
        <v>85</v>
      </c>
      <c r="G100" s="7" t="s">
        <v>111</v>
      </c>
      <c r="H100" s="7"/>
    </row>
    <row r="101" spans="1:8" s="9" customFormat="1" ht="30" customHeight="1" x14ac:dyDescent="0.3">
      <c r="A101" s="3">
        <v>98</v>
      </c>
      <c r="B101" s="10" t="s">
        <v>369</v>
      </c>
      <c r="C101" s="7" t="s">
        <v>372</v>
      </c>
      <c r="D101" s="33">
        <v>750</v>
      </c>
      <c r="E101" s="7" t="s">
        <v>399</v>
      </c>
      <c r="F101" s="5" t="s">
        <v>220</v>
      </c>
      <c r="G101" s="7" t="s">
        <v>92</v>
      </c>
      <c r="H101" s="7"/>
    </row>
    <row r="102" spans="1:8" s="9" customFormat="1" ht="30" customHeight="1" x14ac:dyDescent="0.3">
      <c r="A102" s="3">
        <v>99</v>
      </c>
      <c r="B102" s="10" t="s">
        <v>369</v>
      </c>
      <c r="C102" s="7" t="s">
        <v>373</v>
      </c>
      <c r="D102" s="35">
        <v>960.65</v>
      </c>
      <c r="E102" s="7" t="s">
        <v>400</v>
      </c>
      <c r="F102" s="7" t="s">
        <v>155</v>
      </c>
      <c r="G102" s="7" t="s">
        <v>111</v>
      </c>
      <c r="H102" s="7"/>
    </row>
    <row r="103" spans="1:8" s="9" customFormat="1" ht="30" customHeight="1" x14ac:dyDescent="0.3">
      <c r="A103" s="3">
        <v>100</v>
      </c>
      <c r="B103" s="10" t="s">
        <v>369</v>
      </c>
      <c r="C103" s="7" t="s">
        <v>374</v>
      </c>
      <c r="D103" s="33">
        <v>182.52</v>
      </c>
      <c r="E103" s="7" t="s">
        <v>401</v>
      </c>
      <c r="F103" s="7" t="s">
        <v>155</v>
      </c>
      <c r="G103" s="7" t="s">
        <v>54</v>
      </c>
      <c r="H103" s="7"/>
    </row>
    <row r="104" spans="1:8" s="9" customFormat="1" ht="30" customHeight="1" x14ac:dyDescent="0.3">
      <c r="A104" s="3">
        <v>101</v>
      </c>
      <c r="B104" s="10" t="s">
        <v>369</v>
      </c>
      <c r="C104" s="7" t="s">
        <v>375</v>
      </c>
      <c r="D104" s="33">
        <v>577.42999999999995</v>
      </c>
      <c r="E104" s="7" t="s">
        <v>402</v>
      </c>
      <c r="F104" s="7" t="s">
        <v>208</v>
      </c>
      <c r="G104" s="7" t="s">
        <v>111</v>
      </c>
      <c r="H104" s="7"/>
    </row>
    <row r="105" spans="1:8" s="9" customFormat="1" ht="30" customHeight="1" x14ac:dyDescent="0.3">
      <c r="A105" s="3">
        <v>102</v>
      </c>
      <c r="B105" s="10" t="s">
        <v>369</v>
      </c>
      <c r="C105" s="7" t="s">
        <v>376</v>
      </c>
      <c r="D105" s="34">
        <v>109.71</v>
      </c>
      <c r="E105" s="7" t="s">
        <v>403</v>
      </c>
      <c r="F105" s="5" t="s">
        <v>208</v>
      </c>
      <c r="G105" s="7" t="s">
        <v>54</v>
      </c>
      <c r="H105" s="7"/>
    </row>
    <row r="106" spans="1:8" s="9" customFormat="1" ht="30" customHeight="1" x14ac:dyDescent="0.3">
      <c r="A106" s="3">
        <v>103</v>
      </c>
      <c r="B106" s="10" t="s">
        <v>369</v>
      </c>
      <c r="C106" s="7" t="s">
        <v>377</v>
      </c>
      <c r="D106" s="33">
        <v>40.33</v>
      </c>
      <c r="E106" s="7" t="s">
        <v>404</v>
      </c>
      <c r="F106" s="7" t="s">
        <v>208</v>
      </c>
      <c r="G106" s="7" t="s">
        <v>111</v>
      </c>
      <c r="H106" s="7"/>
    </row>
    <row r="107" spans="1:8" s="9" customFormat="1" ht="30" customHeight="1" x14ac:dyDescent="0.3">
      <c r="A107" s="3">
        <v>104</v>
      </c>
      <c r="B107" s="10" t="s">
        <v>369</v>
      </c>
      <c r="C107" s="7" t="s">
        <v>378</v>
      </c>
      <c r="D107" s="35">
        <v>7.66</v>
      </c>
      <c r="E107" s="7" t="s">
        <v>405</v>
      </c>
      <c r="F107" s="7" t="s">
        <v>208</v>
      </c>
      <c r="G107" s="7" t="s">
        <v>54</v>
      </c>
      <c r="H107" s="7"/>
    </row>
    <row r="108" spans="1:8" s="9" customFormat="1" ht="30" customHeight="1" x14ac:dyDescent="0.3">
      <c r="A108" s="3">
        <v>105</v>
      </c>
      <c r="B108" s="10" t="s">
        <v>369</v>
      </c>
      <c r="C108" s="7" t="s">
        <v>379</v>
      </c>
      <c r="D108" s="33">
        <v>1873.35</v>
      </c>
      <c r="E108" s="7" t="s">
        <v>406</v>
      </c>
      <c r="F108" s="7" t="s">
        <v>83</v>
      </c>
      <c r="G108" s="7" t="s">
        <v>88</v>
      </c>
      <c r="H108" s="7"/>
    </row>
    <row r="109" spans="1:8" s="9" customFormat="1" ht="30" customHeight="1" x14ac:dyDescent="0.3">
      <c r="A109" s="3">
        <v>106</v>
      </c>
      <c r="B109" s="10" t="s">
        <v>369</v>
      </c>
      <c r="C109" s="7" t="s">
        <v>380</v>
      </c>
      <c r="D109" s="33">
        <v>355.94</v>
      </c>
      <c r="E109" s="7" t="s">
        <v>407</v>
      </c>
      <c r="F109" s="7" t="s">
        <v>83</v>
      </c>
      <c r="G109" s="7" t="s">
        <v>54</v>
      </c>
      <c r="H109" s="7"/>
    </row>
    <row r="110" spans="1:8" s="9" customFormat="1" ht="30" customHeight="1" x14ac:dyDescent="0.3">
      <c r="A110" s="3">
        <v>107</v>
      </c>
      <c r="B110" s="10" t="s">
        <v>369</v>
      </c>
      <c r="C110" s="7" t="s">
        <v>381</v>
      </c>
      <c r="D110" s="33">
        <v>319.48</v>
      </c>
      <c r="E110" s="7" t="s">
        <v>422</v>
      </c>
      <c r="F110" s="7" t="s">
        <v>83</v>
      </c>
      <c r="G110" s="7" t="s">
        <v>88</v>
      </c>
      <c r="H110" s="7"/>
    </row>
    <row r="111" spans="1:8" s="9" customFormat="1" ht="30" customHeight="1" x14ac:dyDescent="0.3">
      <c r="A111" s="3">
        <v>108</v>
      </c>
      <c r="B111" s="10" t="s">
        <v>369</v>
      </c>
      <c r="C111" s="7" t="s">
        <v>382</v>
      </c>
      <c r="D111" s="33">
        <v>60.7</v>
      </c>
      <c r="E111" s="7" t="s">
        <v>423</v>
      </c>
      <c r="F111" s="7" t="s">
        <v>83</v>
      </c>
      <c r="G111" s="7" t="s">
        <v>54</v>
      </c>
      <c r="H111" s="7"/>
    </row>
    <row r="112" spans="1:8" s="9" customFormat="1" ht="30" customHeight="1" x14ac:dyDescent="0.3">
      <c r="A112" s="3">
        <v>109</v>
      </c>
      <c r="B112" s="10" t="s">
        <v>369</v>
      </c>
      <c r="C112" s="7" t="s">
        <v>383</v>
      </c>
      <c r="D112" s="33">
        <v>247.02</v>
      </c>
      <c r="E112" s="7" t="s">
        <v>408</v>
      </c>
      <c r="F112" s="7" t="s">
        <v>216</v>
      </c>
      <c r="G112" s="7" t="s">
        <v>92</v>
      </c>
      <c r="H112" s="7"/>
    </row>
    <row r="113" spans="1:8" s="9" customFormat="1" ht="30" customHeight="1" x14ac:dyDescent="0.3">
      <c r="A113" s="3">
        <v>110</v>
      </c>
      <c r="B113" s="10" t="s">
        <v>369</v>
      </c>
      <c r="C113" s="7" t="s">
        <v>384</v>
      </c>
      <c r="D113" s="33">
        <v>45.62</v>
      </c>
      <c r="E113" s="7" t="s">
        <v>409</v>
      </c>
      <c r="F113" s="7" t="s">
        <v>216</v>
      </c>
      <c r="G113" s="7" t="s">
        <v>54</v>
      </c>
      <c r="H113" s="7"/>
    </row>
    <row r="114" spans="1:8" s="9" customFormat="1" ht="30" customHeight="1" x14ac:dyDescent="0.3">
      <c r="A114" s="3">
        <v>111</v>
      </c>
      <c r="B114" s="10" t="s">
        <v>369</v>
      </c>
      <c r="C114" s="7" t="s">
        <v>385</v>
      </c>
      <c r="D114" s="33">
        <v>463.61</v>
      </c>
      <c r="E114" s="7" t="s">
        <v>410</v>
      </c>
      <c r="F114" s="7" t="s">
        <v>216</v>
      </c>
      <c r="G114" s="7" t="s">
        <v>92</v>
      </c>
      <c r="H114" s="7"/>
    </row>
    <row r="115" spans="1:8" s="9" customFormat="1" ht="30" customHeight="1" x14ac:dyDescent="0.3">
      <c r="A115" s="3">
        <v>112</v>
      </c>
      <c r="B115" s="10" t="s">
        <v>369</v>
      </c>
      <c r="C115" s="7" t="s">
        <v>386</v>
      </c>
      <c r="D115" s="33">
        <v>85.63</v>
      </c>
      <c r="E115" s="7" t="s">
        <v>411</v>
      </c>
      <c r="F115" s="7" t="s">
        <v>216</v>
      </c>
      <c r="G115" s="7" t="s">
        <v>54</v>
      </c>
      <c r="H115" s="7"/>
    </row>
    <row r="116" spans="1:8" s="9" customFormat="1" ht="30" customHeight="1" x14ac:dyDescent="0.3">
      <c r="A116" s="3">
        <v>113</v>
      </c>
      <c r="B116" s="10" t="s">
        <v>369</v>
      </c>
      <c r="C116" s="7" t="s">
        <v>387</v>
      </c>
      <c r="D116" s="34">
        <v>643.37</v>
      </c>
      <c r="E116" s="7" t="s">
        <v>412</v>
      </c>
      <c r="F116" s="7" t="s">
        <v>216</v>
      </c>
      <c r="G116" s="7" t="s">
        <v>92</v>
      </c>
      <c r="H116" s="7"/>
    </row>
    <row r="117" spans="1:8" s="9" customFormat="1" ht="30" customHeight="1" x14ac:dyDescent="0.3">
      <c r="A117" s="3">
        <v>114</v>
      </c>
      <c r="B117" s="10" t="s">
        <v>369</v>
      </c>
      <c r="C117" s="7" t="s">
        <v>388</v>
      </c>
      <c r="D117" s="33">
        <v>90.62</v>
      </c>
      <c r="E117" s="7" t="s">
        <v>413</v>
      </c>
      <c r="F117" s="7" t="s">
        <v>216</v>
      </c>
      <c r="G117" s="7" t="s">
        <v>54</v>
      </c>
      <c r="H117" s="7"/>
    </row>
    <row r="118" spans="1:8" s="9" customFormat="1" ht="30" customHeight="1" x14ac:dyDescent="0.3">
      <c r="A118" s="3">
        <v>115</v>
      </c>
      <c r="B118" s="10" t="s">
        <v>369</v>
      </c>
      <c r="C118" s="7" t="s">
        <v>389</v>
      </c>
      <c r="D118" s="33">
        <v>1754.11</v>
      </c>
      <c r="E118" s="32" t="s">
        <v>414</v>
      </c>
      <c r="F118" s="7" t="s">
        <v>216</v>
      </c>
      <c r="G118" s="7" t="s">
        <v>92</v>
      </c>
      <c r="H118" s="7"/>
    </row>
    <row r="119" spans="1:8" s="9" customFormat="1" ht="30" customHeight="1" x14ac:dyDescent="0.3">
      <c r="A119" s="3">
        <v>116</v>
      </c>
      <c r="B119" s="10" t="s">
        <v>369</v>
      </c>
      <c r="C119" s="7" t="s">
        <v>390</v>
      </c>
      <c r="D119" s="33">
        <v>249.06</v>
      </c>
      <c r="E119" s="32" t="s">
        <v>415</v>
      </c>
      <c r="F119" s="7" t="s">
        <v>216</v>
      </c>
      <c r="G119" s="7" t="s">
        <v>54</v>
      </c>
      <c r="H119" s="7"/>
    </row>
    <row r="120" spans="1:8" s="9" customFormat="1" ht="30" customHeight="1" x14ac:dyDescent="0.3">
      <c r="A120" s="3">
        <v>117</v>
      </c>
      <c r="B120" s="10" t="s">
        <v>369</v>
      </c>
      <c r="C120" s="7" t="s">
        <v>391</v>
      </c>
      <c r="D120" s="6">
        <v>567.58000000000004</v>
      </c>
      <c r="E120" s="32" t="s">
        <v>416</v>
      </c>
      <c r="F120" s="7" t="s">
        <v>216</v>
      </c>
      <c r="G120" s="7" t="s">
        <v>92</v>
      </c>
      <c r="H120" s="7"/>
    </row>
    <row r="121" spans="1:8" s="9" customFormat="1" ht="30" customHeight="1" x14ac:dyDescent="0.3">
      <c r="A121" s="3">
        <v>118</v>
      </c>
      <c r="B121" s="10" t="s">
        <v>369</v>
      </c>
      <c r="C121" s="7" t="s">
        <v>392</v>
      </c>
      <c r="D121" s="6">
        <v>80.06</v>
      </c>
      <c r="E121" s="32" t="s">
        <v>417</v>
      </c>
      <c r="F121" s="7" t="s">
        <v>216</v>
      </c>
      <c r="G121" s="7" t="s">
        <v>54</v>
      </c>
      <c r="H121" s="7"/>
    </row>
    <row r="122" spans="1:8" s="9" customFormat="1" ht="30" customHeight="1" x14ac:dyDescent="0.3">
      <c r="A122" s="3">
        <v>119</v>
      </c>
      <c r="B122" s="10" t="s">
        <v>369</v>
      </c>
      <c r="C122" s="7" t="s">
        <v>393</v>
      </c>
      <c r="D122" s="6">
        <v>679.88</v>
      </c>
      <c r="E122" s="7" t="s">
        <v>418</v>
      </c>
      <c r="F122" s="7" t="s">
        <v>216</v>
      </c>
      <c r="G122" s="7" t="s">
        <v>92</v>
      </c>
      <c r="H122" s="7"/>
    </row>
    <row r="123" spans="1:8" s="9" customFormat="1" ht="30" customHeight="1" x14ac:dyDescent="0.3">
      <c r="A123" s="3">
        <v>120</v>
      </c>
      <c r="B123" s="10" t="s">
        <v>369</v>
      </c>
      <c r="C123" s="7" t="s">
        <v>394</v>
      </c>
      <c r="D123" s="6">
        <v>96.1</v>
      </c>
      <c r="E123" s="7" t="s">
        <v>419</v>
      </c>
      <c r="F123" s="7" t="s">
        <v>216</v>
      </c>
      <c r="G123" s="7" t="s">
        <v>54</v>
      </c>
      <c r="H123" s="7"/>
    </row>
    <row r="124" spans="1:8" s="9" customFormat="1" ht="30" customHeight="1" x14ac:dyDescent="0.3">
      <c r="A124" s="3">
        <v>121</v>
      </c>
      <c r="B124" s="10" t="s">
        <v>369</v>
      </c>
      <c r="C124" s="7" t="s">
        <v>395</v>
      </c>
      <c r="D124" s="6">
        <v>746.11</v>
      </c>
      <c r="E124" s="7" t="s">
        <v>420</v>
      </c>
      <c r="F124" s="7" t="s">
        <v>216</v>
      </c>
      <c r="G124" s="7" t="s">
        <v>92</v>
      </c>
      <c r="H124" s="7"/>
    </row>
    <row r="125" spans="1:8" s="9" customFormat="1" ht="30" customHeight="1" x14ac:dyDescent="0.3">
      <c r="A125" s="3">
        <v>122</v>
      </c>
      <c r="B125" s="10" t="s">
        <v>369</v>
      </c>
      <c r="C125" s="7" t="s">
        <v>396</v>
      </c>
      <c r="D125" s="6">
        <v>108.34</v>
      </c>
      <c r="E125" s="7" t="s">
        <v>421</v>
      </c>
      <c r="F125" s="7" t="s">
        <v>216</v>
      </c>
      <c r="G125" s="7" t="s">
        <v>54</v>
      </c>
      <c r="H125" s="7"/>
    </row>
    <row r="126" spans="1:8" s="9" customFormat="1" ht="30" customHeight="1" x14ac:dyDescent="0.3">
      <c r="A126" s="3">
        <v>123</v>
      </c>
      <c r="B126" s="10" t="s">
        <v>426</v>
      </c>
      <c r="C126" s="7" t="s">
        <v>424</v>
      </c>
      <c r="D126" s="6">
        <v>225</v>
      </c>
      <c r="E126" s="7" t="s">
        <v>427</v>
      </c>
      <c r="F126" s="7" t="s">
        <v>170</v>
      </c>
      <c r="G126" s="7" t="s">
        <v>46</v>
      </c>
      <c r="H126" s="7"/>
    </row>
    <row r="127" spans="1:8" s="9" customFormat="1" ht="30" customHeight="1" x14ac:dyDescent="0.3">
      <c r="A127" s="3">
        <v>124</v>
      </c>
      <c r="B127" s="10" t="s">
        <v>426</v>
      </c>
      <c r="C127" s="7" t="s">
        <v>425</v>
      </c>
      <c r="D127" s="6">
        <v>42.75</v>
      </c>
      <c r="E127" s="7" t="s">
        <v>428</v>
      </c>
      <c r="F127" s="7" t="s">
        <v>170</v>
      </c>
      <c r="G127" s="7" t="s">
        <v>54</v>
      </c>
      <c r="H127" s="7"/>
    </row>
    <row r="128" spans="1:8" s="9" customFormat="1" ht="30" customHeight="1" x14ac:dyDescent="0.3">
      <c r="A128" s="3">
        <v>125</v>
      </c>
      <c r="B128" s="10" t="s">
        <v>429</v>
      </c>
      <c r="C128" s="7" t="s">
        <v>430</v>
      </c>
      <c r="D128" s="6">
        <v>76</v>
      </c>
      <c r="E128" s="7" t="s">
        <v>432</v>
      </c>
      <c r="F128" s="7" t="s">
        <v>434</v>
      </c>
      <c r="G128" s="7" t="s">
        <v>46</v>
      </c>
      <c r="H128" s="7"/>
    </row>
    <row r="129" spans="1:8" s="9" customFormat="1" ht="30" customHeight="1" x14ac:dyDescent="0.3">
      <c r="A129" s="3">
        <v>126</v>
      </c>
      <c r="B129" s="10" t="s">
        <v>429</v>
      </c>
      <c r="C129" s="7" t="s">
        <v>431</v>
      </c>
      <c r="D129" s="6">
        <v>14.44</v>
      </c>
      <c r="E129" s="7" t="s">
        <v>433</v>
      </c>
      <c r="F129" s="7" t="s">
        <v>434</v>
      </c>
      <c r="G129" s="7" t="s">
        <v>54</v>
      </c>
      <c r="H129" s="7"/>
    </row>
    <row r="130" spans="1:8" ht="30" customHeight="1" x14ac:dyDescent="0.3">
      <c r="A130" s="18"/>
      <c r="B130" s="28" t="s">
        <v>196</v>
      </c>
      <c r="C130" s="29"/>
      <c r="D130" s="44">
        <f>SUM(D6:D129)+D5+D4</f>
        <v>470043.99000000005</v>
      </c>
      <c r="E130" s="26"/>
      <c r="F130" s="27"/>
      <c r="G130" s="25"/>
      <c r="H130" s="25"/>
    </row>
    <row r="131" spans="1:8" x14ac:dyDescent="0.3">
      <c r="A131" s="22"/>
      <c r="D131" s="43"/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NOV 2016</vt:lpstr>
      <vt:lpstr>IUNIE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</dc:creator>
  <cp:lastModifiedBy>Tonny</cp:lastModifiedBy>
  <dcterms:created xsi:type="dcterms:W3CDTF">2016-11-09T14:04:08Z</dcterms:created>
  <dcterms:modified xsi:type="dcterms:W3CDTF">2017-07-04T13:01:41Z</dcterms:modified>
</cp:coreProperties>
</file>