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orica\Desktop\"/>
    </mc:Choice>
  </mc:AlternateContent>
  <xr:revisionPtr revIDLastSave="0" documentId="13_ncr:1_{288C59BB-F86A-4DA0-ADE9-BF6A030FF69D}" xr6:coauthVersionLast="45" xr6:coauthVersionMax="45" xr10:uidLastSave="{00000000-0000-0000-0000-000000000000}"/>
  <bookViews>
    <workbookView xWindow="-120" yWindow="-120" windowWidth="20640" windowHeight="11160" xr2:uid="{2BD0D244-2A4B-447F-8866-5CE6803C426F}"/>
  </bookViews>
  <sheets>
    <sheet name="DECEMBRIE 2019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8" i="1" l="1"/>
  <c r="D127" i="1"/>
  <c r="K11" i="1"/>
</calcChain>
</file>

<file path=xl/sharedStrings.xml><?xml version="1.0" encoding="utf-8"?>
<sst xmlns="http://schemas.openxmlformats.org/spreadsheetml/2006/main" count="501" uniqueCount="166">
  <si>
    <t>SITUAŢIA PLĂŢILOR EFECTUATE ÎN LUNA DECEMBRIE 2019</t>
  </si>
  <si>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</si>
  <si>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</si>
  <si>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</si>
  <si>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</si>
  <si>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</si>
  <si>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</si>
  <si>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</si>
  <si>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</si>
  <si>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 xml:space="preserve"> </t>
  </si>
  <si>
    <t>05.12.2019</t>
  </si>
  <si>
    <t>2670,2671/25.11.2019 servicii deratizare</t>
  </si>
  <si>
    <t>PAFLORA</t>
  </si>
  <si>
    <t>70.10/20.01.09</t>
  </si>
  <si>
    <t>2670,2671/25.11.2019  tva servicii deratizare</t>
  </si>
  <si>
    <t>70.10/20.30.30</t>
  </si>
  <si>
    <t>09.12.2019</t>
  </si>
  <si>
    <t>card salarii</t>
  </si>
  <si>
    <t>RAIFFAISEN BANK</t>
  </si>
  <si>
    <t>70.10/10.01.01</t>
  </si>
  <si>
    <t>card salarii -indemnizatia de hrana</t>
  </si>
  <si>
    <t>card salarii spor CFP</t>
  </si>
  <si>
    <t>70.10/10.01.06</t>
  </si>
  <si>
    <t xml:space="preserve">card salarii </t>
  </si>
  <si>
    <t>ING</t>
  </si>
  <si>
    <t>cm unitate</t>
  </si>
  <si>
    <t>70.10/10.01.30</t>
  </si>
  <si>
    <t xml:space="preserve">cm/casmb de recup </t>
  </si>
  <si>
    <t>BCR</t>
  </si>
  <si>
    <t xml:space="preserve">cm unitate </t>
  </si>
  <si>
    <t>card salarii CM CASMB de recuperat</t>
  </si>
  <si>
    <t>BANCA TRANSILVANIA</t>
  </si>
  <si>
    <t>pensie alimentara</t>
  </si>
  <si>
    <t>FIRST BANK</t>
  </si>
  <si>
    <t>poprire</t>
  </si>
  <si>
    <t>BEJ OCHIAN SI DORU</t>
  </si>
  <si>
    <t>poprire CASMB</t>
  </si>
  <si>
    <t>BEJ MATEI NICOLAE</t>
  </si>
  <si>
    <t>BEJ NACU CRISTIAN</t>
  </si>
  <si>
    <t>ANAF</t>
  </si>
  <si>
    <t>impozit salarii</t>
  </si>
  <si>
    <t>BUGETUL DE STAT</t>
  </si>
  <si>
    <t>impozit cfp</t>
  </si>
  <si>
    <t>impozit -indemnizatia de hrana</t>
  </si>
  <si>
    <t>impozit CM</t>
  </si>
  <si>
    <t>impozit CM  CASMB  de recuperat</t>
  </si>
  <si>
    <t>cas salarii</t>
  </si>
  <si>
    <t>BUGETUL ASIG SOC DE STAT FD SPEC</t>
  </si>
  <si>
    <t>cas cfp</t>
  </si>
  <si>
    <t>cas -indemnizatia de hrana</t>
  </si>
  <si>
    <t>cas cm unitate</t>
  </si>
  <si>
    <t>cas salarii CM  CASMB  de recuperat</t>
  </si>
  <si>
    <t>cass cfp</t>
  </si>
  <si>
    <t>cass -indemnizatia de hrana</t>
  </si>
  <si>
    <t>CAM 2.25%</t>
  </si>
  <si>
    <t>70.10/10.03.07</t>
  </si>
  <si>
    <t>rata handicap</t>
  </si>
  <si>
    <t>70.10/59.40</t>
  </si>
  <si>
    <t>comision cec</t>
  </si>
  <si>
    <t>CEC BANK</t>
  </si>
  <si>
    <t>10.12.2019</t>
  </si>
  <si>
    <t>N.C. 240/ 10.12.2019 polita asigurare auto</t>
  </si>
  <si>
    <t>CITY INSURANCE</t>
  </si>
  <si>
    <t>OMNIASIG</t>
  </si>
  <si>
    <t>13.12.2019</t>
  </si>
  <si>
    <t>10316027754/05.12.2019 consum gaze naturale</t>
  </si>
  <si>
    <t>ENGIE</t>
  </si>
  <si>
    <t>70.10/20.01.03</t>
  </si>
  <si>
    <t>10316027754/05.12.2019 tva consum gaze naturale</t>
  </si>
  <si>
    <t>2019176/05.12.2019 service centrala incendiu</t>
  </si>
  <si>
    <t>ATLAS CORP</t>
  </si>
  <si>
    <t>2019176/05.12.2019  tva service centrala incendiu</t>
  </si>
  <si>
    <t>4896/02.12.2019 service centrala termica</t>
  </si>
  <si>
    <t>ALIZ INSTAL</t>
  </si>
  <si>
    <t>4896/02.12.2019 tva service centrala termica</t>
  </si>
  <si>
    <t>4908/02.12.2019 achiz.materiale electrice</t>
  </si>
  <si>
    <t xml:space="preserve">4908/02.12.2019  tva materiale electrice </t>
  </si>
  <si>
    <t>10863/09.12.2019 lucrari instalatii</t>
  </si>
  <si>
    <t>ASIS COMERT</t>
  </si>
  <si>
    <t>10863/09.12.2019 tva lucrari instalatii</t>
  </si>
  <si>
    <t>1188/02.12.2019 servicii informatice</t>
  </si>
  <si>
    <t>SOCIETATEA NATIONALA DE INFORMATICA</t>
  </si>
  <si>
    <t>1188/02.12.2019 tva servicii informatice</t>
  </si>
  <si>
    <t>12894/29.11.2019 utiliz. res. ape subteran</t>
  </si>
  <si>
    <t>APELE ROMANE</t>
  </si>
  <si>
    <t>70.10/20.01.04</t>
  </si>
  <si>
    <t>12894/29.11.2019 tva utiliz. res. ape subteran</t>
  </si>
  <si>
    <t>2416336/04.12.2019 abonament Lex Expert</t>
  </si>
  <si>
    <t>COMPANIA DE INFORMATICA NEAMT</t>
  </si>
  <si>
    <t>2416336/04.12.2019 tva abonament Lex Expert</t>
  </si>
  <si>
    <t>16.12.2019</t>
  </si>
  <si>
    <t>191382202/04.12.2019 tarif emitere acord</t>
  </si>
  <si>
    <t>APA NOVA</t>
  </si>
  <si>
    <t>191382202/04.12.2019 tva tarif emitere acord</t>
  </si>
  <si>
    <t>597547/12.12.2019 achiz.vouchere de vacanta</t>
  </si>
  <si>
    <t>UP ROMANIA</t>
  </si>
  <si>
    <t>70.10/10.02.06</t>
  </si>
  <si>
    <t>17.12.2019</t>
  </si>
  <si>
    <t>58147058/06.12.2019 abonament internet</t>
  </si>
  <si>
    <t>RCS &amp; RDS</t>
  </si>
  <si>
    <t>70.10/20.01.08</t>
  </si>
  <si>
    <t>58147058/06.12.2019 tva abonament internet</t>
  </si>
  <si>
    <t>307775/06.12.2019  abonament mentenanta site</t>
  </si>
  <si>
    <t>INES GROUP</t>
  </si>
  <si>
    <t>307775/06.12.2019  tva abonament mentenanta site</t>
  </si>
  <si>
    <t>20.12.2019</t>
  </si>
  <si>
    <t>190320260058/01.12.2019 abonament telefon</t>
  </si>
  <si>
    <t>TELEKOM</t>
  </si>
  <si>
    <t>190320260058/01.12.2019 tva abonament telefon</t>
  </si>
  <si>
    <t>236510/16.12.2019 abonament  EXPERT MONITOR</t>
  </si>
  <si>
    <t>RA MONITOR OFICIAL</t>
  </si>
  <si>
    <t>70.10/20.11</t>
  </si>
  <si>
    <t>236510/16.12.2019  tva abonament  EXPERT MONITOR</t>
  </si>
  <si>
    <t>191339977/21.11.2019 tarif emitere acord</t>
  </si>
  <si>
    <t>191339977/21.11.2019tva tarif emitere acord</t>
  </si>
  <si>
    <t>plata  TVA  lunar</t>
  </si>
  <si>
    <t>APS2</t>
  </si>
  <si>
    <t>2938/11.12.2019 servicii medicale</t>
  </si>
  <si>
    <t>LABORETICA</t>
  </si>
  <si>
    <t>70.10/20.14</t>
  </si>
  <si>
    <t>191393215/12.12.2019 consum apa</t>
  </si>
  <si>
    <t>191393215/12.12.2019 tva consum apa</t>
  </si>
  <si>
    <t>191396703/12.12.2019 consum apa</t>
  </si>
  <si>
    <t>191396703/12.12.2019 tva consum apa</t>
  </si>
  <si>
    <t>191391767/12.12.2019 consum apa</t>
  </si>
  <si>
    <t>191391767/12.12.2019 tva consum apa</t>
  </si>
  <si>
    <t>191395678/12.12.2019 consum apa</t>
  </si>
  <si>
    <t>191395678/12.12.2019 tva consum apa</t>
  </si>
  <si>
    <t>191398266/12.12.2019 consum apa</t>
  </si>
  <si>
    <t>191398266/12.12.2019 tva consum apa</t>
  </si>
  <si>
    <t>191394312/12.12.2019 consum apa</t>
  </si>
  <si>
    <t>191394312/12.12.2019 tva consum apa</t>
  </si>
  <si>
    <t>191398427/12.12.2019 consum apa</t>
  </si>
  <si>
    <t>191398427/12.12.2019 tva consum apa</t>
  </si>
  <si>
    <t>191392489/12.12.2019 consum apa</t>
  </si>
  <si>
    <t>191392489/12.12.2019 tva consum apa</t>
  </si>
  <si>
    <t>1406170/01.11.2019  servicii salubrizare</t>
  </si>
  <si>
    <t>SUPERCOM</t>
  </si>
  <si>
    <t>1406170/01.11.2019 tva servicii salubrizare</t>
  </si>
  <si>
    <t>15979760/13.12.2019 consum energie electrica</t>
  </si>
  <si>
    <t>ENEL</t>
  </si>
  <si>
    <t>15979760/13.12.2019 tva consum energie electrica</t>
  </si>
  <si>
    <t>72015/13.12.2019 pachet contabilitate institutii publice</t>
  </si>
  <si>
    <t>LBW EDITURI SPECIALIZATE</t>
  </si>
  <si>
    <t>72015/13.12.2019 tva pachet contabilitate institutii publice</t>
  </si>
  <si>
    <t>24.12.2019</t>
  </si>
  <si>
    <t>N.C. 250/ 24.12.2019 tarife postale</t>
  </si>
  <si>
    <t>POSTA ROMANA</t>
  </si>
  <si>
    <t>N.C. 250/ 24.12.2019 tva  tarife postale</t>
  </si>
  <si>
    <t>11531/13.12.2019 analiza apa uzata</t>
  </si>
  <si>
    <t>RM CONECT</t>
  </si>
  <si>
    <t>11531/13.12.2019 tva analiza apa uzata</t>
  </si>
  <si>
    <t>381430853/14.12.2019 abonament telefon</t>
  </si>
  <si>
    <t>VODAFONE</t>
  </si>
  <si>
    <t>381430853/14.12.2019 tva abonament telefon</t>
  </si>
  <si>
    <t>1607110/17.12.2019 lucrari modernizare P. Colentina</t>
  </si>
  <si>
    <t>MARI VILA COM SRL</t>
  </si>
  <si>
    <t>70.10/71.01.01</t>
  </si>
  <si>
    <t>1607110/17.12.2019  tva lucrari modernizare P. Colentina</t>
  </si>
  <si>
    <t>30.12.2019</t>
  </si>
  <si>
    <t>1642/23.12.2019 servicii paza</t>
  </si>
  <si>
    <t>ARES GUARD</t>
  </si>
  <si>
    <t>1642/23.12.2019  tva servicii paza</t>
  </si>
  <si>
    <t>reintregire cheltuieli agenti economici</t>
  </si>
  <si>
    <t xml:space="preserve">TOTAL </t>
  </si>
  <si>
    <t>LUNAR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</si>
</sst>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4" fillId="0" borderId="0" xfId="2"/>
    <xf numFmtId="0" fontId="4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right" vertical="center" wrapText="1"/>
    </xf>
    <xf numFmtId="0" fontId="4" fillId="0" borderId="1" xfId="2" applyBorder="1" applyAlignment="1">
      <alignment horizontal="center" vertical="center" wrapText="1"/>
    </xf>
    <xf numFmtId="164" fontId="1" fillId="0" borderId="1" xfId="1" applyFont="1" applyBorder="1" applyAlignment="1">
      <alignment horizontal="right" vertical="center" wrapText="1"/>
    </xf>
    <xf numFmtId="0" fontId="0" fillId="0" borderId="1" xfId="2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4" fontId="2" fillId="0" borderId="0" xfId="1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right" vertical="center" wrapText="1"/>
    </xf>
    <xf numFmtId="164" fontId="0" fillId="0" borderId="1" xfId="1" applyFont="1" applyBorder="1" applyAlignment="1">
      <alignment horizontal="right" vertical="center" wrapText="1"/>
    </xf>
    <xf numFmtId="165" fontId="7" fillId="0" borderId="1" xfId="1" applyNumberFormat="1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right" vertical="center" wrapText="1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164" fontId="0" fillId="0" borderId="0" xfId="1" applyFont="1"/>
    <xf numFmtId="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4" fontId="0" fillId="0" borderId="2" xfId="0" applyNumberFormat="1" applyBorder="1" applyAlignment="1">
      <alignment horizontal="center" vertical="center" wrapText="1"/>
    </xf>
    <xf numFmtId="164" fontId="3" fillId="0" borderId="0" xfId="0" applyNumberFormat="1" applyFont="1"/>
    <xf numFmtId="0" fontId="5" fillId="0" borderId="0" xfId="2" applyFont="1" applyAlignment="1">
      <alignment horizontal="center" vertical="center" wrapText="1"/>
    </xf>
  </cellXfs>
  <cellStyles count="3">
    <cellStyle name="Normal" xfId="0" builtinId="0"/>
    <cellStyle name="Normal 2" xfId="2" xr:uid="{DE04823A-E9F9-4C26-9989-6382A478FB35}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C8F8F-6981-4A97-B95D-2678164411CD}">
  <dimension ref="A2:L137"/>
  <sheetViews>
    <sheetView tabSelected="1" topLeftCell="A124" workbookViewId="0">
      <selection activeCell="E134" sqref="E134"/>
    </sheetView>
  </sheetViews>
  <sheetFormatPr defaultRowHeight="15" x14ac:dyDescent="0.25"/>
  <cols>
    <col min="1" max="1" width="5.7109375" customWidth="1"/>
    <col min="2" max="2" width="16.140625" customWidth="1"/>
    <col min="3" max="3" width="12" customWidth="1"/>
    <col min="4" max="4" width="15.28515625" customWidth="1"/>
    <col min="5" max="5" width="39.28515625" customWidth="1"/>
    <col min="6" max="6" width="30.7109375" customWidth="1"/>
    <col min="7" max="7" width="16.140625" customWidth="1"/>
    <col min="8" max="8" width="16.85546875" customWidth="1"/>
    <col min="9" max="9" width="10.85546875" customWidth="1"/>
  </cols>
  <sheetData>
    <row r="2" spans="1:12" x14ac:dyDescent="0.25">
      <c r="A2" s="40" t="s">
        <v>0</v>
      </c>
      <c r="B2" s="40"/>
      <c r="C2" s="40"/>
      <c r="D2" s="40"/>
      <c r="E2" s="40"/>
      <c r="F2" s="40"/>
      <c r="G2" s="40"/>
      <c r="H2" s="1"/>
    </row>
    <row r="3" spans="1:12" s="3" customFormat="1" x14ac:dyDescent="0.25">
      <c r="A3" s="2"/>
      <c r="B3" s="2"/>
      <c r="C3" s="2"/>
      <c r="D3" s="2"/>
      <c r="E3" s="2"/>
      <c r="F3" s="2"/>
      <c r="G3" s="2"/>
      <c r="H3" s="2"/>
    </row>
    <row r="4" spans="1:12" s="3" customFormat="1" ht="33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L4" s="3" t="s">
        <v>9</v>
      </c>
    </row>
    <row r="5" spans="1:12" s="3" customFormat="1" ht="34.5" customHeight="1" x14ac:dyDescent="0.25">
      <c r="A5" s="4">
        <v>1</v>
      </c>
      <c r="B5" s="5" t="s">
        <v>10</v>
      </c>
      <c r="C5" s="5">
        <v>1274</v>
      </c>
      <c r="D5" s="6">
        <v>6166.6</v>
      </c>
      <c r="E5" s="7" t="s">
        <v>11</v>
      </c>
      <c r="F5" s="7" t="s">
        <v>12</v>
      </c>
      <c r="G5" s="7" t="s">
        <v>13</v>
      </c>
      <c r="H5" s="4"/>
    </row>
    <row r="6" spans="1:12" s="3" customFormat="1" ht="34.5" customHeight="1" x14ac:dyDescent="0.25">
      <c r="A6" s="4">
        <v>2</v>
      </c>
      <c r="B6" s="5" t="s">
        <v>10</v>
      </c>
      <c r="C6" s="5">
        <v>1275</v>
      </c>
      <c r="D6" s="6">
        <v>1171.6600000000001</v>
      </c>
      <c r="E6" s="7" t="s">
        <v>14</v>
      </c>
      <c r="F6" s="7" t="s">
        <v>12</v>
      </c>
      <c r="G6" s="7" t="s">
        <v>15</v>
      </c>
      <c r="H6" s="4"/>
    </row>
    <row r="7" spans="1:12" s="3" customFormat="1" ht="34.5" customHeight="1" x14ac:dyDescent="0.25">
      <c r="A7" s="4">
        <v>3</v>
      </c>
      <c r="B7" s="5" t="s">
        <v>16</v>
      </c>
      <c r="C7" s="5">
        <v>1276</v>
      </c>
      <c r="D7" s="8">
        <v>4928</v>
      </c>
      <c r="E7" s="7" t="s">
        <v>17</v>
      </c>
      <c r="F7" s="7" t="s">
        <v>18</v>
      </c>
      <c r="G7" s="7" t="s">
        <v>19</v>
      </c>
      <c r="H7" s="4"/>
    </row>
    <row r="8" spans="1:12" s="3" customFormat="1" ht="30" customHeight="1" x14ac:dyDescent="0.25">
      <c r="A8" s="4">
        <v>4</v>
      </c>
      <c r="B8" s="9" t="s">
        <v>16</v>
      </c>
      <c r="C8" s="5">
        <v>1277</v>
      </c>
      <c r="D8" s="10">
        <v>202</v>
      </c>
      <c r="E8" s="7" t="s">
        <v>20</v>
      </c>
      <c r="F8" s="7" t="s">
        <v>18</v>
      </c>
      <c r="G8" s="7" t="s">
        <v>19</v>
      </c>
      <c r="H8" s="7"/>
      <c r="J8" s="11"/>
    </row>
    <row r="9" spans="1:12" s="3" customFormat="1" ht="30" customHeight="1" x14ac:dyDescent="0.25">
      <c r="A9" s="4">
        <v>5</v>
      </c>
      <c r="B9" s="9" t="s">
        <v>16</v>
      </c>
      <c r="C9" s="5">
        <v>1278</v>
      </c>
      <c r="D9" s="10">
        <v>4414</v>
      </c>
      <c r="E9" s="7" t="s">
        <v>17</v>
      </c>
      <c r="F9" s="7" t="s">
        <v>18</v>
      </c>
      <c r="G9" s="7" t="s">
        <v>19</v>
      </c>
      <c r="H9" s="7"/>
      <c r="J9" s="11"/>
    </row>
    <row r="10" spans="1:12" s="3" customFormat="1" ht="30" customHeight="1" x14ac:dyDescent="0.25">
      <c r="A10" s="4">
        <v>6</v>
      </c>
      <c r="B10" s="9" t="s">
        <v>16</v>
      </c>
      <c r="C10" s="5">
        <v>1279</v>
      </c>
      <c r="D10" s="10">
        <v>194</v>
      </c>
      <c r="E10" s="7" t="s">
        <v>20</v>
      </c>
      <c r="F10" s="7" t="s">
        <v>18</v>
      </c>
      <c r="G10" s="7" t="s">
        <v>19</v>
      </c>
      <c r="H10" s="7"/>
      <c r="J10" s="11"/>
    </row>
    <row r="11" spans="1:12" s="3" customFormat="1" ht="30" customHeight="1" x14ac:dyDescent="0.25">
      <c r="A11" s="4">
        <v>7</v>
      </c>
      <c r="B11" s="9" t="s">
        <v>16</v>
      </c>
      <c r="C11" s="5">
        <v>1280</v>
      </c>
      <c r="D11" s="10">
        <v>3525</v>
      </c>
      <c r="E11" s="7" t="s">
        <v>17</v>
      </c>
      <c r="F11" s="7" t="s">
        <v>18</v>
      </c>
      <c r="G11" s="7" t="s">
        <v>19</v>
      </c>
      <c r="H11" s="7"/>
      <c r="J11" s="11"/>
      <c r="K11" s="11">
        <f>-J11</f>
        <v>0</v>
      </c>
    </row>
    <row r="12" spans="1:12" s="3" customFormat="1" ht="30" customHeight="1" x14ac:dyDescent="0.25">
      <c r="A12" s="4">
        <v>8</v>
      </c>
      <c r="B12" s="9" t="s">
        <v>16</v>
      </c>
      <c r="C12" s="5">
        <v>1281</v>
      </c>
      <c r="D12" s="10">
        <v>176</v>
      </c>
      <c r="E12" s="7" t="s">
        <v>20</v>
      </c>
      <c r="F12" s="7" t="s">
        <v>18</v>
      </c>
      <c r="G12" s="7" t="s">
        <v>19</v>
      </c>
      <c r="H12" s="7"/>
      <c r="J12" s="11"/>
    </row>
    <row r="13" spans="1:12" s="3" customFormat="1" ht="30" customHeight="1" x14ac:dyDescent="0.25">
      <c r="A13" s="4">
        <v>9</v>
      </c>
      <c r="B13" s="9" t="s">
        <v>16</v>
      </c>
      <c r="C13" s="5">
        <v>1282</v>
      </c>
      <c r="D13" s="10">
        <v>352</v>
      </c>
      <c r="E13" s="7" t="s">
        <v>21</v>
      </c>
      <c r="F13" s="7" t="s">
        <v>18</v>
      </c>
      <c r="G13" s="7" t="s">
        <v>22</v>
      </c>
      <c r="H13" s="7"/>
      <c r="J13" s="11"/>
    </row>
    <row r="14" spans="1:12" s="3" customFormat="1" ht="30" customHeight="1" x14ac:dyDescent="0.25">
      <c r="A14" s="4">
        <v>10</v>
      </c>
      <c r="B14" s="9" t="s">
        <v>16</v>
      </c>
      <c r="C14" s="5">
        <v>1283</v>
      </c>
      <c r="D14" s="10">
        <v>2165</v>
      </c>
      <c r="E14" s="7" t="s">
        <v>17</v>
      </c>
      <c r="F14" s="7" t="s">
        <v>18</v>
      </c>
      <c r="G14" s="7" t="s">
        <v>19</v>
      </c>
      <c r="H14" s="7"/>
      <c r="J14" s="11"/>
      <c r="K14" s="11"/>
    </row>
    <row r="15" spans="1:12" s="3" customFormat="1" ht="30" customHeight="1" x14ac:dyDescent="0.25">
      <c r="A15" s="4">
        <v>11</v>
      </c>
      <c r="B15" s="9" t="s">
        <v>16</v>
      </c>
      <c r="C15" s="5">
        <v>1284</v>
      </c>
      <c r="D15" s="10">
        <v>185</v>
      </c>
      <c r="E15" s="7" t="s">
        <v>20</v>
      </c>
      <c r="F15" s="7" t="s">
        <v>18</v>
      </c>
      <c r="G15" s="7" t="s">
        <v>19</v>
      </c>
      <c r="H15" s="7"/>
      <c r="J15" s="11"/>
      <c r="K15" s="11"/>
    </row>
    <row r="16" spans="1:12" s="3" customFormat="1" ht="30" customHeight="1" x14ac:dyDescent="0.25">
      <c r="A16" s="4">
        <v>12</v>
      </c>
      <c r="B16" s="9" t="s">
        <v>16</v>
      </c>
      <c r="C16" s="5">
        <v>1285</v>
      </c>
      <c r="D16" s="10">
        <v>3525</v>
      </c>
      <c r="E16" s="7" t="s">
        <v>17</v>
      </c>
      <c r="F16" s="7" t="s">
        <v>18</v>
      </c>
      <c r="G16" s="7" t="s">
        <v>19</v>
      </c>
      <c r="H16" s="7"/>
      <c r="J16" s="11"/>
      <c r="K16" s="11"/>
    </row>
    <row r="17" spans="1:11" s="3" customFormat="1" ht="30" customHeight="1" x14ac:dyDescent="0.25">
      <c r="A17" s="4">
        <v>13</v>
      </c>
      <c r="B17" s="9" t="s">
        <v>16</v>
      </c>
      <c r="C17" s="5">
        <v>1286</v>
      </c>
      <c r="D17" s="10">
        <v>202</v>
      </c>
      <c r="E17" s="7" t="s">
        <v>20</v>
      </c>
      <c r="F17" s="7" t="s">
        <v>18</v>
      </c>
      <c r="G17" s="7" t="s">
        <v>19</v>
      </c>
      <c r="H17" s="7"/>
      <c r="J17" s="11"/>
      <c r="K17" s="11"/>
    </row>
    <row r="18" spans="1:11" s="3" customFormat="1" ht="30" customHeight="1" x14ac:dyDescent="0.25">
      <c r="A18" s="4">
        <v>14</v>
      </c>
      <c r="B18" s="9" t="s">
        <v>16</v>
      </c>
      <c r="C18" s="5">
        <v>1287</v>
      </c>
      <c r="D18" s="10">
        <v>57781</v>
      </c>
      <c r="E18" s="7" t="s">
        <v>23</v>
      </c>
      <c r="F18" s="7" t="s">
        <v>24</v>
      </c>
      <c r="G18" s="7" t="s">
        <v>19</v>
      </c>
      <c r="H18" s="7"/>
      <c r="J18" s="11"/>
      <c r="K18" s="11"/>
    </row>
    <row r="19" spans="1:11" s="3" customFormat="1" ht="30" customHeight="1" x14ac:dyDescent="0.25">
      <c r="A19" s="4">
        <v>15</v>
      </c>
      <c r="B19" s="9" t="s">
        <v>16</v>
      </c>
      <c r="C19" s="5">
        <v>1288</v>
      </c>
      <c r="D19" s="10">
        <v>4320</v>
      </c>
      <c r="E19" s="7" t="s">
        <v>20</v>
      </c>
      <c r="F19" s="7" t="s">
        <v>24</v>
      </c>
      <c r="G19" s="7" t="s">
        <v>19</v>
      </c>
      <c r="H19" s="7"/>
      <c r="J19" s="11"/>
    </row>
    <row r="20" spans="1:11" s="3" customFormat="1" ht="30" customHeight="1" x14ac:dyDescent="0.25">
      <c r="A20" s="4">
        <v>16</v>
      </c>
      <c r="B20" s="9" t="s">
        <v>16</v>
      </c>
      <c r="C20" s="5">
        <v>1289</v>
      </c>
      <c r="D20" s="10">
        <v>1222</v>
      </c>
      <c r="E20" s="7" t="s">
        <v>25</v>
      </c>
      <c r="F20" s="7" t="s">
        <v>24</v>
      </c>
      <c r="G20" s="7" t="s">
        <v>26</v>
      </c>
      <c r="H20" s="7"/>
      <c r="J20" s="11"/>
    </row>
    <row r="21" spans="1:11" s="3" customFormat="1" ht="30" customHeight="1" x14ac:dyDescent="0.25">
      <c r="A21" s="4">
        <v>17</v>
      </c>
      <c r="B21" s="9" t="s">
        <v>16</v>
      </c>
      <c r="C21" s="5">
        <v>1290</v>
      </c>
      <c r="D21" s="10">
        <v>1077</v>
      </c>
      <c r="E21" s="7" t="s">
        <v>27</v>
      </c>
      <c r="F21" s="7" t="s">
        <v>24</v>
      </c>
      <c r="G21" s="7" t="s">
        <v>19</v>
      </c>
      <c r="H21" s="7"/>
      <c r="J21" s="11"/>
    </row>
    <row r="22" spans="1:11" s="3" customFormat="1" ht="30" customHeight="1" x14ac:dyDescent="0.25">
      <c r="A22" s="4">
        <v>18</v>
      </c>
      <c r="B22" s="9" t="s">
        <v>16</v>
      </c>
      <c r="C22" s="5">
        <v>1291</v>
      </c>
      <c r="D22" s="10">
        <v>20144</v>
      </c>
      <c r="E22" s="7" t="s">
        <v>17</v>
      </c>
      <c r="F22" s="7" t="s">
        <v>28</v>
      </c>
      <c r="G22" s="7" t="s">
        <v>19</v>
      </c>
      <c r="H22" s="7"/>
      <c r="J22" s="11"/>
    </row>
    <row r="23" spans="1:11" s="3" customFormat="1" ht="30" customHeight="1" x14ac:dyDescent="0.25">
      <c r="A23" s="4">
        <v>19</v>
      </c>
      <c r="B23" s="9" t="s">
        <v>16</v>
      </c>
      <c r="C23" s="5">
        <v>1292</v>
      </c>
      <c r="D23" s="10">
        <v>19190</v>
      </c>
      <c r="E23" s="7" t="s">
        <v>17</v>
      </c>
      <c r="F23" s="7" t="s">
        <v>28</v>
      </c>
      <c r="G23" s="7" t="s">
        <v>19</v>
      </c>
      <c r="H23" s="7"/>
      <c r="J23" s="11"/>
    </row>
    <row r="24" spans="1:11" s="3" customFormat="1" ht="30" customHeight="1" x14ac:dyDescent="0.25">
      <c r="A24" s="4">
        <v>20</v>
      </c>
      <c r="B24" s="9" t="s">
        <v>16</v>
      </c>
      <c r="C24" s="5">
        <v>1293</v>
      </c>
      <c r="D24" s="10">
        <v>19210</v>
      </c>
      <c r="E24" s="7" t="s">
        <v>17</v>
      </c>
      <c r="F24" s="7" t="s">
        <v>28</v>
      </c>
      <c r="G24" s="7" t="s">
        <v>19</v>
      </c>
      <c r="H24" s="7"/>
    </row>
    <row r="25" spans="1:11" s="3" customFormat="1" ht="30" customHeight="1" x14ac:dyDescent="0.25">
      <c r="A25" s="4">
        <v>21</v>
      </c>
      <c r="B25" s="9" t="s">
        <v>16</v>
      </c>
      <c r="C25" s="5">
        <v>1294</v>
      </c>
      <c r="D25" s="10">
        <v>25252</v>
      </c>
      <c r="E25" s="7" t="s">
        <v>17</v>
      </c>
      <c r="F25" s="7" t="s">
        <v>28</v>
      </c>
      <c r="G25" s="7" t="s">
        <v>19</v>
      </c>
      <c r="H25" s="7"/>
    </row>
    <row r="26" spans="1:11" s="3" customFormat="1" ht="30" customHeight="1" x14ac:dyDescent="0.25">
      <c r="A26" s="4">
        <v>22</v>
      </c>
      <c r="B26" s="9" t="s">
        <v>16</v>
      </c>
      <c r="C26" s="5">
        <v>1295</v>
      </c>
      <c r="D26" s="10">
        <v>5230</v>
      </c>
      <c r="E26" s="7" t="s">
        <v>20</v>
      </c>
      <c r="F26" s="7" t="s">
        <v>28</v>
      </c>
      <c r="G26" s="7" t="s">
        <v>19</v>
      </c>
      <c r="H26" s="7"/>
    </row>
    <row r="27" spans="1:11" s="3" customFormat="1" ht="30" customHeight="1" x14ac:dyDescent="0.25">
      <c r="A27" s="4">
        <v>23</v>
      </c>
      <c r="B27" s="9" t="s">
        <v>16</v>
      </c>
      <c r="C27" s="5">
        <v>1296</v>
      </c>
      <c r="D27" s="10">
        <v>204</v>
      </c>
      <c r="E27" s="7" t="s">
        <v>29</v>
      </c>
      <c r="F27" s="7" t="s">
        <v>28</v>
      </c>
      <c r="G27" s="7" t="s">
        <v>26</v>
      </c>
      <c r="H27" s="7"/>
    </row>
    <row r="28" spans="1:11" s="3" customFormat="1" ht="30" customHeight="1" x14ac:dyDescent="0.25">
      <c r="A28" s="4">
        <v>24</v>
      </c>
      <c r="B28" s="9" t="s">
        <v>16</v>
      </c>
      <c r="C28" s="5">
        <v>1297</v>
      </c>
      <c r="D28" s="10">
        <v>204</v>
      </c>
      <c r="E28" s="7" t="s">
        <v>30</v>
      </c>
      <c r="F28" s="7" t="s">
        <v>28</v>
      </c>
      <c r="G28" s="7" t="s">
        <v>19</v>
      </c>
      <c r="H28" s="7"/>
    </row>
    <row r="29" spans="1:11" s="3" customFormat="1" ht="30" customHeight="1" x14ac:dyDescent="0.25">
      <c r="A29" s="4">
        <v>25</v>
      </c>
      <c r="B29" s="9" t="s">
        <v>16</v>
      </c>
      <c r="C29" s="5">
        <v>1298</v>
      </c>
      <c r="D29" s="10">
        <v>5798</v>
      </c>
      <c r="E29" s="7" t="s">
        <v>17</v>
      </c>
      <c r="F29" s="7" t="s">
        <v>31</v>
      </c>
      <c r="G29" s="7" t="s">
        <v>19</v>
      </c>
      <c r="H29" s="7"/>
    </row>
    <row r="30" spans="1:11" s="3" customFormat="1" ht="30" customHeight="1" x14ac:dyDescent="0.25">
      <c r="A30" s="4">
        <v>26</v>
      </c>
      <c r="B30" s="9" t="s">
        <v>16</v>
      </c>
      <c r="C30" s="5">
        <v>1299</v>
      </c>
      <c r="D30" s="10">
        <v>396</v>
      </c>
      <c r="E30" s="7" t="s">
        <v>20</v>
      </c>
      <c r="F30" s="7" t="s">
        <v>31</v>
      </c>
      <c r="G30" s="7" t="s">
        <v>19</v>
      </c>
      <c r="H30" s="7"/>
    </row>
    <row r="31" spans="1:11" s="3" customFormat="1" ht="30" customHeight="1" x14ac:dyDescent="0.25">
      <c r="A31" s="4">
        <v>27</v>
      </c>
      <c r="B31" s="9" t="s">
        <v>16</v>
      </c>
      <c r="C31" s="5">
        <v>1300</v>
      </c>
      <c r="D31" s="10">
        <v>300</v>
      </c>
      <c r="E31" s="7" t="s">
        <v>32</v>
      </c>
      <c r="F31" s="7" t="s">
        <v>33</v>
      </c>
      <c r="G31" s="7" t="s">
        <v>19</v>
      </c>
      <c r="H31" s="7"/>
    </row>
    <row r="32" spans="1:11" s="3" customFormat="1" ht="30" customHeight="1" x14ac:dyDescent="0.25">
      <c r="A32" s="4">
        <v>28</v>
      </c>
      <c r="B32" s="9" t="s">
        <v>16</v>
      </c>
      <c r="C32" s="5">
        <v>1301</v>
      </c>
      <c r="D32" s="10">
        <v>200</v>
      </c>
      <c r="E32" s="7" t="s">
        <v>32</v>
      </c>
      <c r="F32" s="7" t="s">
        <v>28</v>
      </c>
      <c r="G32" s="7" t="s">
        <v>19</v>
      </c>
      <c r="H32" s="7"/>
    </row>
    <row r="33" spans="1:8" s="3" customFormat="1" ht="30" customHeight="1" x14ac:dyDescent="0.25">
      <c r="A33" s="4">
        <v>29</v>
      </c>
      <c r="B33" s="9" t="s">
        <v>16</v>
      </c>
      <c r="C33" s="5">
        <v>1302</v>
      </c>
      <c r="D33" s="10">
        <v>751</v>
      </c>
      <c r="E33" s="7" t="s">
        <v>34</v>
      </c>
      <c r="F33" s="7" t="s">
        <v>35</v>
      </c>
      <c r="G33" s="7" t="s">
        <v>19</v>
      </c>
      <c r="H33" s="7"/>
    </row>
    <row r="34" spans="1:8" s="3" customFormat="1" ht="30" customHeight="1" x14ac:dyDescent="0.25">
      <c r="A34" s="4">
        <v>30</v>
      </c>
      <c r="B34" s="9" t="s">
        <v>16</v>
      </c>
      <c r="C34" s="5">
        <v>1303</v>
      </c>
      <c r="D34" s="10">
        <v>57</v>
      </c>
      <c r="E34" s="7" t="s">
        <v>34</v>
      </c>
      <c r="F34" s="7" t="s">
        <v>35</v>
      </c>
      <c r="G34" s="7" t="s">
        <v>26</v>
      </c>
      <c r="H34" s="7"/>
    </row>
    <row r="35" spans="1:8" s="3" customFormat="1" ht="30" customHeight="1" x14ac:dyDescent="0.25">
      <c r="A35" s="4">
        <v>31</v>
      </c>
      <c r="B35" s="9" t="s">
        <v>16</v>
      </c>
      <c r="C35" s="5">
        <v>1304</v>
      </c>
      <c r="D35" s="10">
        <v>57</v>
      </c>
      <c r="E35" s="7" t="s">
        <v>36</v>
      </c>
      <c r="F35" s="7" t="s">
        <v>35</v>
      </c>
      <c r="G35" s="7" t="s">
        <v>19</v>
      </c>
      <c r="H35" s="7"/>
    </row>
    <row r="36" spans="1:8" s="3" customFormat="1" ht="30" customHeight="1" x14ac:dyDescent="0.25">
      <c r="A36" s="4">
        <v>32</v>
      </c>
      <c r="B36" s="9" t="s">
        <v>16</v>
      </c>
      <c r="C36" s="5">
        <v>1305</v>
      </c>
      <c r="D36" s="10">
        <v>282</v>
      </c>
      <c r="E36" s="7" t="s">
        <v>36</v>
      </c>
      <c r="F36" s="7" t="s">
        <v>35</v>
      </c>
      <c r="G36" s="7" t="s">
        <v>19</v>
      </c>
      <c r="H36" s="7"/>
    </row>
    <row r="37" spans="1:8" s="3" customFormat="1" ht="30" customHeight="1" x14ac:dyDescent="0.25">
      <c r="A37" s="4">
        <v>33</v>
      </c>
      <c r="B37" s="9" t="s">
        <v>16</v>
      </c>
      <c r="C37" s="5">
        <v>1306</v>
      </c>
      <c r="D37" s="10">
        <v>235</v>
      </c>
      <c r="E37" s="7" t="s">
        <v>34</v>
      </c>
      <c r="F37" s="7" t="s">
        <v>37</v>
      </c>
      <c r="G37" s="7" t="s">
        <v>19</v>
      </c>
      <c r="H37" s="7"/>
    </row>
    <row r="38" spans="1:8" s="3" customFormat="1" ht="30" customHeight="1" x14ac:dyDescent="0.25">
      <c r="A38" s="4">
        <v>34</v>
      </c>
      <c r="B38" s="9" t="s">
        <v>16</v>
      </c>
      <c r="C38" s="5">
        <v>1307</v>
      </c>
      <c r="D38" s="10">
        <v>235</v>
      </c>
      <c r="E38" s="7" t="s">
        <v>34</v>
      </c>
      <c r="F38" s="7" t="s">
        <v>38</v>
      </c>
      <c r="G38" s="7" t="s">
        <v>19</v>
      </c>
      <c r="H38" s="12"/>
    </row>
    <row r="39" spans="1:8" s="3" customFormat="1" ht="30" customHeight="1" x14ac:dyDescent="0.25">
      <c r="A39" s="4">
        <v>35</v>
      </c>
      <c r="B39" s="9" t="s">
        <v>16</v>
      </c>
      <c r="C39" s="5">
        <v>1308</v>
      </c>
      <c r="D39" s="13">
        <v>235</v>
      </c>
      <c r="E39" s="7" t="s">
        <v>34</v>
      </c>
      <c r="F39" s="7" t="s">
        <v>38</v>
      </c>
      <c r="G39" s="7" t="s">
        <v>19</v>
      </c>
      <c r="H39" s="12"/>
    </row>
    <row r="40" spans="1:8" s="3" customFormat="1" ht="30" customHeight="1" x14ac:dyDescent="0.25">
      <c r="A40" s="4">
        <v>36</v>
      </c>
      <c r="B40" s="9" t="s">
        <v>16</v>
      </c>
      <c r="C40" s="5">
        <v>1309</v>
      </c>
      <c r="D40" s="13">
        <v>236</v>
      </c>
      <c r="E40" s="7" t="s">
        <v>34</v>
      </c>
      <c r="F40" s="7" t="s">
        <v>39</v>
      </c>
      <c r="G40" s="7" t="s">
        <v>19</v>
      </c>
      <c r="H40" s="12"/>
    </row>
    <row r="41" spans="1:8" s="3" customFormat="1" ht="30" customHeight="1" x14ac:dyDescent="0.25">
      <c r="A41" s="4">
        <v>37</v>
      </c>
      <c r="B41" s="9" t="s">
        <v>16</v>
      </c>
      <c r="C41" s="5">
        <v>1310</v>
      </c>
      <c r="D41" s="13">
        <v>236</v>
      </c>
      <c r="E41" s="7" t="s">
        <v>34</v>
      </c>
      <c r="F41" s="7" t="s">
        <v>39</v>
      </c>
      <c r="G41" s="7" t="s">
        <v>19</v>
      </c>
      <c r="H41" s="12"/>
    </row>
    <row r="42" spans="1:8" s="3" customFormat="1" ht="30" customHeight="1" x14ac:dyDescent="0.25">
      <c r="A42" s="4">
        <v>38</v>
      </c>
      <c r="B42" s="9" t="s">
        <v>16</v>
      </c>
      <c r="C42" s="5">
        <v>1311</v>
      </c>
      <c r="D42" s="13">
        <v>18697</v>
      </c>
      <c r="E42" s="7" t="s">
        <v>40</v>
      </c>
      <c r="F42" s="7" t="s">
        <v>41</v>
      </c>
      <c r="G42" s="12" t="s">
        <v>19</v>
      </c>
      <c r="H42" s="12"/>
    </row>
    <row r="43" spans="1:8" s="3" customFormat="1" ht="30" customHeight="1" x14ac:dyDescent="0.25">
      <c r="A43" s="4">
        <v>39</v>
      </c>
      <c r="B43" s="9" t="s">
        <v>16</v>
      </c>
      <c r="C43" s="5">
        <v>1312</v>
      </c>
      <c r="D43" s="13">
        <v>39</v>
      </c>
      <c r="E43" s="7" t="s">
        <v>42</v>
      </c>
      <c r="F43" s="7" t="s">
        <v>41</v>
      </c>
      <c r="G43" s="12" t="s">
        <v>22</v>
      </c>
      <c r="H43" s="12"/>
    </row>
    <row r="44" spans="1:8" s="3" customFormat="1" ht="30" customHeight="1" x14ac:dyDescent="0.25">
      <c r="A44" s="4">
        <v>40</v>
      </c>
      <c r="B44" s="9" t="s">
        <v>16</v>
      </c>
      <c r="C44" s="5">
        <v>1313</v>
      </c>
      <c r="D44" s="13">
        <v>1204</v>
      </c>
      <c r="E44" s="7" t="s">
        <v>43</v>
      </c>
      <c r="F44" s="7" t="s">
        <v>41</v>
      </c>
      <c r="G44" s="12" t="s">
        <v>19</v>
      </c>
      <c r="H44" s="12"/>
    </row>
    <row r="45" spans="1:8" s="3" customFormat="1" ht="30" customHeight="1" x14ac:dyDescent="0.25">
      <c r="A45" s="4">
        <v>41</v>
      </c>
      <c r="B45" s="9" t="s">
        <v>16</v>
      </c>
      <c r="C45" s="5">
        <v>1314</v>
      </c>
      <c r="D45" s="13">
        <v>164</v>
      </c>
      <c r="E45" s="7" t="s">
        <v>44</v>
      </c>
      <c r="F45" s="7" t="s">
        <v>41</v>
      </c>
      <c r="G45" s="12" t="s">
        <v>26</v>
      </c>
      <c r="H45" s="12"/>
    </row>
    <row r="46" spans="1:8" s="3" customFormat="1" ht="30" customHeight="1" x14ac:dyDescent="0.25">
      <c r="A46" s="4">
        <v>42</v>
      </c>
      <c r="B46" s="9" t="s">
        <v>16</v>
      </c>
      <c r="C46" s="5">
        <v>1315</v>
      </c>
      <c r="D46" s="13">
        <v>149</v>
      </c>
      <c r="E46" s="12" t="s">
        <v>45</v>
      </c>
      <c r="F46" s="7" t="s">
        <v>41</v>
      </c>
      <c r="G46" s="12" t="s">
        <v>19</v>
      </c>
      <c r="H46" s="12"/>
    </row>
    <row r="47" spans="1:8" s="3" customFormat="1" ht="30" customHeight="1" x14ac:dyDescent="0.25">
      <c r="A47" s="4">
        <v>43</v>
      </c>
      <c r="B47" s="9" t="s">
        <v>16</v>
      </c>
      <c r="C47" s="5">
        <v>1316</v>
      </c>
      <c r="D47" s="13">
        <v>72147</v>
      </c>
      <c r="E47" s="12" t="s">
        <v>46</v>
      </c>
      <c r="F47" s="12" t="s">
        <v>47</v>
      </c>
      <c r="G47" s="12" t="s">
        <v>19</v>
      </c>
      <c r="H47" s="12"/>
    </row>
    <row r="48" spans="1:8" s="3" customFormat="1" ht="30" customHeight="1" x14ac:dyDescent="0.25">
      <c r="A48" s="4">
        <v>44</v>
      </c>
      <c r="B48" s="9" t="s">
        <v>16</v>
      </c>
      <c r="C48" s="5">
        <v>1317</v>
      </c>
      <c r="D48" s="13">
        <v>151</v>
      </c>
      <c r="E48" s="12" t="s">
        <v>48</v>
      </c>
      <c r="F48" s="12" t="s">
        <v>47</v>
      </c>
      <c r="G48" s="12" t="s">
        <v>22</v>
      </c>
      <c r="H48" s="12"/>
    </row>
    <row r="49" spans="1:12" s="3" customFormat="1" ht="30" customHeight="1" x14ac:dyDescent="0.25">
      <c r="A49" s="4">
        <v>45</v>
      </c>
      <c r="B49" s="9" t="s">
        <v>16</v>
      </c>
      <c r="C49" s="5">
        <v>1318</v>
      </c>
      <c r="D49" s="13">
        <v>4571</v>
      </c>
      <c r="E49" s="7" t="s">
        <v>49</v>
      </c>
      <c r="F49" s="12" t="s">
        <v>47</v>
      </c>
      <c r="G49" s="12" t="s">
        <v>19</v>
      </c>
      <c r="H49" s="12"/>
    </row>
    <row r="50" spans="1:12" s="3" customFormat="1" ht="30" customHeight="1" x14ac:dyDescent="0.25">
      <c r="A50" s="4">
        <v>46</v>
      </c>
      <c r="B50" s="9" t="s">
        <v>16</v>
      </c>
      <c r="C50" s="5">
        <v>1319</v>
      </c>
      <c r="D50" s="13">
        <v>549</v>
      </c>
      <c r="E50" s="7" t="s">
        <v>50</v>
      </c>
      <c r="F50" s="12" t="s">
        <v>47</v>
      </c>
      <c r="G50" s="12" t="s">
        <v>26</v>
      </c>
      <c r="H50" s="12"/>
    </row>
    <row r="51" spans="1:12" s="3" customFormat="1" ht="30" customHeight="1" x14ac:dyDescent="0.25">
      <c r="A51" s="4">
        <v>47</v>
      </c>
      <c r="B51" s="9" t="s">
        <v>16</v>
      </c>
      <c r="C51" s="5">
        <v>1320</v>
      </c>
      <c r="D51" s="13">
        <v>496</v>
      </c>
      <c r="E51" s="12" t="s">
        <v>51</v>
      </c>
      <c r="F51" s="12" t="s">
        <v>47</v>
      </c>
      <c r="G51" s="12" t="s">
        <v>19</v>
      </c>
      <c r="H51" s="12"/>
    </row>
    <row r="52" spans="1:12" s="3" customFormat="1" ht="30" customHeight="1" x14ac:dyDescent="0.25">
      <c r="A52" s="4">
        <v>48</v>
      </c>
      <c r="B52" s="9" t="s">
        <v>16</v>
      </c>
      <c r="C52" s="5">
        <v>1321</v>
      </c>
      <c r="D52" s="13">
        <v>28845</v>
      </c>
      <c r="E52" s="12" t="s">
        <v>46</v>
      </c>
      <c r="F52" s="12" t="s">
        <v>47</v>
      </c>
      <c r="G52" s="12" t="s">
        <v>19</v>
      </c>
      <c r="H52" s="12"/>
    </row>
    <row r="53" spans="1:12" s="3" customFormat="1" ht="30" customHeight="1" x14ac:dyDescent="0.25">
      <c r="A53" s="4">
        <v>49</v>
      </c>
      <c r="B53" s="9" t="s">
        <v>16</v>
      </c>
      <c r="C53" s="5">
        <v>1322</v>
      </c>
      <c r="D53" s="13">
        <v>60</v>
      </c>
      <c r="E53" s="12" t="s">
        <v>52</v>
      </c>
      <c r="F53" s="12" t="s">
        <v>47</v>
      </c>
      <c r="G53" s="12" t="s">
        <v>22</v>
      </c>
      <c r="H53" s="12"/>
      <c r="I53" s="14"/>
    </row>
    <row r="54" spans="1:12" s="3" customFormat="1" ht="30" customHeight="1" x14ac:dyDescent="0.25">
      <c r="A54" s="4">
        <v>50</v>
      </c>
      <c r="B54" s="9" t="s">
        <v>16</v>
      </c>
      <c r="C54" s="5">
        <v>1323</v>
      </c>
      <c r="D54" s="13">
        <v>1837</v>
      </c>
      <c r="E54" s="7" t="s">
        <v>53</v>
      </c>
      <c r="F54" s="12" t="s">
        <v>47</v>
      </c>
      <c r="G54" s="12" t="s">
        <v>19</v>
      </c>
      <c r="H54" s="12"/>
      <c r="I54" s="14"/>
    </row>
    <row r="55" spans="1:12" s="3" customFormat="1" ht="30" customHeight="1" x14ac:dyDescent="0.25">
      <c r="A55" s="4">
        <v>51</v>
      </c>
      <c r="B55" s="9" t="s">
        <v>16</v>
      </c>
      <c r="C55" s="5">
        <v>1324</v>
      </c>
      <c r="D55" s="13">
        <v>6967</v>
      </c>
      <c r="E55" s="12" t="s">
        <v>54</v>
      </c>
      <c r="F55" s="7" t="s">
        <v>41</v>
      </c>
      <c r="G55" s="12" t="s">
        <v>55</v>
      </c>
      <c r="H55" s="12"/>
      <c r="I55" s="14"/>
      <c r="J55" s="15"/>
      <c r="L55" s="15"/>
    </row>
    <row r="56" spans="1:12" s="3" customFormat="1" ht="30" customHeight="1" x14ac:dyDescent="0.25">
      <c r="A56" s="4">
        <v>52</v>
      </c>
      <c r="B56" s="9" t="s">
        <v>16</v>
      </c>
      <c r="C56" s="5">
        <v>1325</v>
      </c>
      <c r="D56" s="13">
        <v>4826</v>
      </c>
      <c r="E56" s="12" t="s">
        <v>56</v>
      </c>
      <c r="F56" s="7" t="s">
        <v>41</v>
      </c>
      <c r="G56" s="12" t="s">
        <v>57</v>
      </c>
      <c r="H56" s="12"/>
      <c r="I56" s="16"/>
      <c r="J56" s="17"/>
      <c r="L56" s="15"/>
    </row>
    <row r="57" spans="1:12" s="3" customFormat="1" ht="30" customHeight="1" x14ac:dyDescent="0.25">
      <c r="A57" s="4">
        <v>53</v>
      </c>
      <c r="B57" s="9" t="s">
        <v>16</v>
      </c>
      <c r="C57" s="5">
        <v>1326</v>
      </c>
      <c r="D57" s="10">
        <v>15</v>
      </c>
      <c r="E57" s="7" t="s">
        <v>58</v>
      </c>
      <c r="F57" s="7" t="s">
        <v>59</v>
      </c>
      <c r="G57" s="7" t="s">
        <v>13</v>
      </c>
      <c r="H57" s="12"/>
      <c r="I57" s="18"/>
      <c r="J57" s="17"/>
      <c r="K57" s="19"/>
      <c r="L57" s="17"/>
    </row>
    <row r="58" spans="1:12" s="3" customFormat="1" ht="30" customHeight="1" x14ac:dyDescent="0.25">
      <c r="A58" s="4">
        <v>54</v>
      </c>
      <c r="B58" s="9" t="s">
        <v>60</v>
      </c>
      <c r="C58" s="5"/>
      <c r="D58" s="20">
        <v>427.8</v>
      </c>
      <c r="E58" s="12" t="s">
        <v>61</v>
      </c>
      <c r="F58" s="7" t="s">
        <v>62</v>
      </c>
      <c r="G58" s="7" t="s">
        <v>15</v>
      </c>
      <c r="H58" s="12"/>
      <c r="I58" s="14"/>
    </row>
    <row r="59" spans="1:12" s="3" customFormat="1" ht="30" customHeight="1" x14ac:dyDescent="0.25">
      <c r="A59" s="4">
        <v>55</v>
      </c>
      <c r="B59" s="9" t="s">
        <v>60</v>
      </c>
      <c r="C59" s="5"/>
      <c r="D59" s="20">
        <v>532</v>
      </c>
      <c r="E59" s="12" t="s">
        <v>61</v>
      </c>
      <c r="F59" s="7" t="s">
        <v>63</v>
      </c>
      <c r="G59" s="7" t="s">
        <v>15</v>
      </c>
      <c r="H59" s="12"/>
      <c r="I59" s="14"/>
    </row>
    <row r="60" spans="1:12" s="3" customFormat="1" ht="30" customHeight="1" x14ac:dyDescent="0.25">
      <c r="A60" s="4">
        <v>56</v>
      </c>
      <c r="B60" s="9" t="s">
        <v>64</v>
      </c>
      <c r="C60" s="5">
        <v>1327</v>
      </c>
      <c r="D60" s="13">
        <v>4665.84</v>
      </c>
      <c r="E60" s="12" t="s">
        <v>65</v>
      </c>
      <c r="F60" s="7" t="s">
        <v>66</v>
      </c>
      <c r="G60" s="7" t="s">
        <v>67</v>
      </c>
      <c r="H60" s="12"/>
      <c r="I60" s="21"/>
      <c r="J60" s="17"/>
    </row>
    <row r="61" spans="1:12" s="3" customFormat="1" ht="30" customHeight="1" x14ac:dyDescent="0.25">
      <c r="A61" s="4">
        <v>57</v>
      </c>
      <c r="B61" s="9" t="s">
        <v>64</v>
      </c>
      <c r="C61" s="5">
        <v>1328</v>
      </c>
      <c r="D61" s="13">
        <v>886.51</v>
      </c>
      <c r="E61" s="12" t="s">
        <v>68</v>
      </c>
      <c r="F61" s="7" t="s">
        <v>66</v>
      </c>
      <c r="G61" s="7" t="s">
        <v>15</v>
      </c>
      <c r="H61" s="12"/>
      <c r="I61" s="22"/>
      <c r="J61" s="17"/>
    </row>
    <row r="62" spans="1:12" s="3" customFormat="1" ht="30" customHeight="1" x14ac:dyDescent="0.25">
      <c r="A62" s="4">
        <v>58</v>
      </c>
      <c r="B62" s="9" t="s">
        <v>64</v>
      </c>
      <c r="C62" s="5">
        <v>1329</v>
      </c>
      <c r="D62" s="13">
        <v>225</v>
      </c>
      <c r="E62" s="7" t="s">
        <v>69</v>
      </c>
      <c r="F62" s="7" t="s">
        <v>70</v>
      </c>
      <c r="G62" s="7" t="s">
        <v>13</v>
      </c>
      <c r="H62" s="12"/>
      <c r="I62" s="17"/>
      <c r="J62" s="17"/>
    </row>
    <row r="63" spans="1:12" s="3" customFormat="1" ht="30" customHeight="1" x14ac:dyDescent="0.25">
      <c r="A63" s="4">
        <v>59</v>
      </c>
      <c r="B63" s="9" t="s">
        <v>64</v>
      </c>
      <c r="C63" s="5">
        <v>1330</v>
      </c>
      <c r="D63" s="13">
        <v>42.75</v>
      </c>
      <c r="E63" s="7" t="s">
        <v>71</v>
      </c>
      <c r="F63" s="7" t="s">
        <v>70</v>
      </c>
      <c r="G63" s="7" t="s">
        <v>15</v>
      </c>
      <c r="H63" s="12"/>
      <c r="J63" s="17"/>
    </row>
    <row r="64" spans="1:12" s="3" customFormat="1" ht="30" customHeight="1" x14ac:dyDescent="0.25">
      <c r="A64" s="4">
        <v>60</v>
      </c>
      <c r="B64" s="9" t="s">
        <v>64</v>
      </c>
      <c r="C64" s="5">
        <v>1331</v>
      </c>
      <c r="D64" s="13">
        <v>6130</v>
      </c>
      <c r="E64" s="7" t="s">
        <v>72</v>
      </c>
      <c r="F64" s="7" t="s">
        <v>73</v>
      </c>
      <c r="G64" s="7" t="s">
        <v>13</v>
      </c>
      <c r="H64" s="12"/>
      <c r="J64" s="17"/>
    </row>
    <row r="65" spans="1:10" s="3" customFormat="1" ht="30" customHeight="1" x14ac:dyDescent="0.25">
      <c r="A65" s="4">
        <v>61</v>
      </c>
      <c r="B65" s="9" t="s">
        <v>64</v>
      </c>
      <c r="C65" s="5">
        <v>1332</v>
      </c>
      <c r="D65" s="13">
        <v>1164.7</v>
      </c>
      <c r="E65" s="7" t="s">
        <v>74</v>
      </c>
      <c r="F65" s="7" t="s">
        <v>73</v>
      </c>
      <c r="G65" s="7" t="s">
        <v>15</v>
      </c>
      <c r="H65" s="12"/>
    </row>
    <row r="66" spans="1:10" s="3" customFormat="1" ht="30" customHeight="1" x14ac:dyDescent="0.25">
      <c r="A66" s="4">
        <v>62</v>
      </c>
      <c r="B66" s="9" t="s">
        <v>64</v>
      </c>
      <c r="C66" s="5">
        <v>1333</v>
      </c>
      <c r="D66" s="13">
        <v>218.85</v>
      </c>
      <c r="E66" s="7" t="s">
        <v>75</v>
      </c>
      <c r="F66" s="7" t="s">
        <v>73</v>
      </c>
      <c r="G66" s="7" t="s">
        <v>67</v>
      </c>
      <c r="H66" s="12"/>
    </row>
    <row r="67" spans="1:10" s="3" customFormat="1" ht="30" customHeight="1" x14ac:dyDescent="0.25">
      <c r="A67" s="4">
        <v>63</v>
      </c>
      <c r="B67" s="9" t="s">
        <v>64</v>
      </c>
      <c r="C67" s="5">
        <v>1334</v>
      </c>
      <c r="D67" s="13">
        <v>41.58</v>
      </c>
      <c r="E67" s="7" t="s">
        <v>76</v>
      </c>
      <c r="F67" s="7" t="s">
        <v>73</v>
      </c>
      <c r="G67" s="7" t="s">
        <v>15</v>
      </c>
      <c r="H67" s="12"/>
    </row>
    <row r="68" spans="1:10" s="3" customFormat="1" ht="30" customHeight="1" x14ac:dyDescent="0.25">
      <c r="A68" s="4">
        <v>64</v>
      </c>
      <c r="B68" s="9" t="s">
        <v>64</v>
      </c>
      <c r="C68" s="5">
        <v>1335</v>
      </c>
      <c r="D68" s="13">
        <v>1354</v>
      </c>
      <c r="E68" s="7" t="s">
        <v>77</v>
      </c>
      <c r="F68" s="7" t="s">
        <v>78</v>
      </c>
      <c r="G68" s="5" t="s">
        <v>13</v>
      </c>
      <c r="H68" s="12"/>
    </row>
    <row r="69" spans="1:10" s="3" customFormat="1" ht="30" customHeight="1" x14ac:dyDescent="0.25">
      <c r="A69" s="4">
        <v>65</v>
      </c>
      <c r="B69" s="9" t="s">
        <v>64</v>
      </c>
      <c r="C69" s="5">
        <v>1336</v>
      </c>
      <c r="D69" s="13">
        <v>257.26</v>
      </c>
      <c r="E69" s="7" t="s">
        <v>79</v>
      </c>
      <c r="F69" s="7" t="s">
        <v>78</v>
      </c>
      <c r="G69" s="7" t="s">
        <v>15</v>
      </c>
      <c r="H69" s="12"/>
    </row>
    <row r="70" spans="1:10" s="3" customFormat="1" ht="30" customHeight="1" x14ac:dyDescent="0.25">
      <c r="A70" s="4">
        <v>66</v>
      </c>
      <c r="B70" s="9" t="s">
        <v>64</v>
      </c>
      <c r="C70" s="5">
        <v>1337</v>
      </c>
      <c r="D70" s="13">
        <v>4550</v>
      </c>
      <c r="E70" s="12" t="s">
        <v>80</v>
      </c>
      <c r="F70" s="7" t="s">
        <v>81</v>
      </c>
      <c r="G70" s="7" t="s">
        <v>13</v>
      </c>
      <c r="H70" s="12"/>
    </row>
    <row r="71" spans="1:10" s="3" customFormat="1" ht="34.5" customHeight="1" x14ac:dyDescent="0.25">
      <c r="A71" s="4">
        <v>67</v>
      </c>
      <c r="B71" s="9" t="s">
        <v>64</v>
      </c>
      <c r="C71" s="5">
        <v>1338</v>
      </c>
      <c r="D71" s="13">
        <v>864.5</v>
      </c>
      <c r="E71" s="12" t="s">
        <v>82</v>
      </c>
      <c r="F71" s="7" t="s">
        <v>81</v>
      </c>
      <c r="G71" s="7" t="s">
        <v>15</v>
      </c>
      <c r="H71" s="12"/>
    </row>
    <row r="72" spans="1:10" s="3" customFormat="1" ht="37.5" customHeight="1" x14ac:dyDescent="0.25">
      <c r="A72" s="4">
        <v>68</v>
      </c>
      <c r="B72" s="9" t="s">
        <v>64</v>
      </c>
      <c r="C72" s="5">
        <v>1339</v>
      </c>
      <c r="D72" s="13">
        <v>166.69</v>
      </c>
      <c r="E72" s="5" t="s">
        <v>83</v>
      </c>
      <c r="F72" s="23" t="s">
        <v>84</v>
      </c>
      <c r="G72" s="7" t="s">
        <v>85</v>
      </c>
      <c r="H72" s="12"/>
    </row>
    <row r="73" spans="1:10" s="3" customFormat="1" ht="30" customHeight="1" x14ac:dyDescent="0.25">
      <c r="A73" s="4">
        <v>69</v>
      </c>
      <c r="B73" s="9" t="s">
        <v>64</v>
      </c>
      <c r="C73" s="5">
        <v>1340</v>
      </c>
      <c r="D73" s="13">
        <v>31.67</v>
      </c>
      <c r="E73" s="5" t="s">
        <v>86</v>
      </c>
      <c r="F73" s="23" t="s">
        <v>84</v>
      </c>
      <c r="G73" s="7" t="s">
        <v>15</v>
      </c>
      <c r="H73" s="12"/>
    </row>
    <row r="74" spans="1:10" s="3" customFormat="1" ht="30" customHeight="1" x14ac:dyDescent="0.25">
      <c r="A74" s="4">
        <v>70</v>
      </c>
      <c r="B74" s="9" t="s">
        <v>64</v>
      </c>
      <c r="C74" s="5">
        <v>1341</v>
      </c>
      <c r="D74" s="24">
        <v>104.51</v>
      </c>
      <c r="E74" s="12" t="s">
        <v>87</v>
      </c>
      <c r="F74" s="7" t="s">
        <v>88</v>
      </c>
      <c r="G74" s="7" t="s">
        <v>13</v>
      </c>
      <c r="H74" s="12"/>
    </row>
    <row r="75" spans="1:10" s="3" customFormat="1" ht="30" customHeight="1" x14ac:dyDescent="0.25">
      <c r="A75" s="4">
        <v>71</v>
      </c>
      <c r="B75" s="9" t="s">
        <v>64</v>
      </c>
      <c r="C75" s="5">
        <v>1342</v>
      </c>
      <c r="D75" s="24">
        <v>20.91</v>
      </c>
      <c r="E75" s="12" t="s">
        <v>89</v>
      </c>
      <c r="F75" s="7" t="s">
        <v>88</v>
      </c>
      <c r="G75" s="7" t="s">
        <v>15</v>
      </c>
      <c r="H75" s="12"/>
    </row>
    <row r="76" spans="1:10" s="3" customFormat="1" ht="30" customHeight="1" x14ac:dyDescent="0.25">
      <c r="A76" s="4">
        <v>72</v>
      </c>
      <c r="B76" s="9" t="s">
        <v>64</v>
      </c>
      <c r="C76" s="5">
        <v>1343</v>
      </c>
      <c r="D76" s="24">
        <v>5.66</v>
      </c>
      <c r="E76" s="12" t="s">
        <v>87</v>
      </c>
      <c r="F76" s="7" t="s">
        <v>88</v>
      </c>
      <c r="G76" s="7" t="s">
        <v>13</v>
      </c>
      <c r="H76" s="12"/>
    </row>
    <row r="77" spans="1:10" s="3" customFormat="1" ht="30" customHeight="1" x14ac:dyDescent="0.25">
      <c r="A77" s="4">
        <v>73</v>
      </c>
      <c r="B77" s="9" t="s">
        <v>64</v>
      </c>
      <c r="C77" s="5">
        <v>1344</v>
      </c>
      <c r="D77" s="13">
        <v>0.03</v>
      </c>
      <c r="E77" s="12" t="s">
        <v>89</v>
      </c>
      <c r="F77" s="7" t="s">
        <v>88</v>
      </c>
      <c r="G77" s="7" t="s">
        <v>15</v>
      </c>
      <c r="H77" s="12"/>
    </row>
    <row r="78" spans="1:10" s="3" customFormat="1" ht="30" customHeight="1" x14ac:dyDescent="0.25">
      <c r="A78" s="4">
        <v>74</v>
      </c>
      <c r="B78" s="9" t="s">
        <v>90</v>
      </c>
      <c r="C78" s="5">
        <v>1344</v>
      </c>
      <c r="D78" s="13">
        <v>440</v>
      </c>
      <c r="E78" s="12" t="s">
        <v>91</v>
      </c>
      <c r="F78" s="7" t="s">
        <v>92</v>
      </c>
      <c r="G78" s="7" t="s">
        <v>85</v>
      </c>
      <c r="H78" s="12"/>
      <c r="J78" s="17"/>
    </row>
    <row r="79" spans="1:10" s="3" customFormat="1" ht="30" customHeight="1" x14ac:dyDescent="0.25">
      <c r="A79" s="4">
        <v>75</v>
      </c>
      <c r="B79" s="9" t="s">
        <v>90</v>
      </c>
      <c r="C79" s="5">
        <v>1345</v>
      </c>
      <c r="D79" s="10">
        <v>83.6</v>
      </c>
      <c r="E79" s="12" t="s">
        <v>93</v>
      </c>
      <c r="F79" s="7" t="s">
        <v>92</v>
      </c>
      <c r="G79" s="7" t="s">
        <v>15</v>
      </c>
      <c r="H79" s="12"/>
      <c r="J79" s="17"/>
    </row>
    <row r="80" spans="1:10" s="3" customFormat="1" ht="30" customHeight="1" x14ac:dyDescent="0.25">
      <c r="A80" s="4">
        <v>76</v>
      </c>
      <c r="B80" s="9" t="s">
        <v>90</v>
      </c>
      <c r="C80" s="5">
        <v>1346</v>
      </c>
      <c r="D80" s="10">
        <v>1450</v>
      </c>
      <c r="E80" s="12" t="s">
        <v>94</v>
      </c>
      <c r="F80" s="7" t="s">
        <v>95</v>
      </c>
      <c r="G80" s="7" t="s">
        <v>96</v>
      </c>
      <c r="H80" s="12"/>
      <c r="J80" s="17"/>
    </row>
    <row r="81" spans="1:10" s="3" customFormat="1" ht="30" customHeight="1" x14ac:dyDescent="0.25">
      <c r="A81" s="4">
        <v>77</v>
      </c>
      <c r="B81" s="9" t="s">
        <v>97</v>
      </c>
      <c r="C81" s="5">
        <v>1347</v>
      </c>
      <c r="D81" s="25">
        <v>554.04</v>
      </c>
      <c r="E81" s="12" t="s">
        <v>98</v>
      </c>
      <c r="F81" s="7" t="s">
        <v>99</v>
      </c>
      <c r="G81" s="7" t="s">
        <v>100</v>
      </c>
      <c r="H81" s="12"/>
      <c r="J81" s="17"/>
    </row>
    <row r="82" spans="1:10" s="3" customFormat="1" ht="30" customHeight="1" x14ac:dyDescent="0.25">
      <c r="A82" s="4">
        <v>78</v>
      </c>
      <c r="B82" s="9" t="s">
        <v>97</v>
      </c>
      <c r="C82" s="5">
        <v>1348</v>
      </c>
      <c r="D82" s="25">
        <v>105.27</v>
      </c>
      <c r="E82" s="12" t="s">
        <v>101</v>
      </c>
      <c r="F82" s="7" t="s">
        <v>99</v>
      </c>
      <c r="G82" s="7" t="s">
        <v>15</v>
      </c>
      <c r="H82" s="12"/>
      <c r="J82" s="17"/>
    </row>
    <row r="83" spans="1:10" s="3" customFormat="1" ht="33.75" customHeight="1" x14ac:dyDescent="0.25">
      <c r="A83" s="4">
        <v>79</v>
      </c>
      <c r="B83" s="9" t="s">
        <v>97</v>
      </c>
      <c r="C83" s="5">
        <v>1349</v>
      </c>
      <c r="D83" s="25">
        <v>47.77</v>
      </c>
      <c r="E83" s="12" t="s">
        <v>102</v>
      </c>
      <c r="F83" s="7" t="s">
        <v>103</v>
      </c>
      <c r="G83" s="7" t="s">
        <v>100</v>
      </c>
      <c r="H83" s="12"/>
      <c r="J83" s="17"/>
    </row>
    <row r="84" spans="1:10" s="3" customFormat="1" ht="30.75" customHeight="1" x14ac:dyDescent="0.25">
      <c r="A84" s="4">
        <v>80</v>
      </c>
      <c r="B84" s="9" t="s">
        <v>97</v>
      </c>
      <c r="C84" s="5">
        <v>1350</v>
      </c>
      <c r="D84" s="25">
        <v>9.08</v>
      </c>
      <c r="E84" s="12" t="s">
        <v>104</v>
      </c>
      <c r="F84" s="7" t="s">
        <v>103</v>
      </c>
      <c r="G84" s="7" t="s">
        <v>15</v>
      </c>
      <c r="H84" s="12"/>
      <c r="J84" s="17"/>
    </row>
    <row r="85" spans="1:10" s="3" customFormat="1" ht="30" customHeight="1" x14ac:dyDescent="0.25">
      <c r="A85" s="4">
        <v>81</v>
      </c>
      <c r="B85" s="9" t="s">
        <v>105</v>
      </c>
      <c r="C85" s="5">
        <v>1352</v>
      </c>
      <c r="D85" s="25">
        <v>236.06</v>
      </c>
      <c r="E85" s="7" t="s">
        <v>106</v>
      </c>
      <c r="F85" s="7" t="s">
        <v>107</v>
      </c>
      <c r="G85" s="7" t="s">
        <v>100</v>
      </c>
      <c r="H85" s="12"/>
    </row>
    <row r="86" spans="1:10" s="3" customFormat="1" ht="30" customHeight="1" x14ac:dyDescent="0.25">
      <c r="A86" s="4">
        <v>82</v>
      </c>
      <c r="B86" s="9" t="s">
        <v>105</v>
      </c>
      <c r="C86" s="5">
        <v>1353</v>
      </c>
      <c r="D86" s="25">
        <v>771.14</v>
      </c>
      <c r="E86" s="7" t="s">
        <v>106</v>
      </c>
      <c r="F86" s="7" t="s">
        <v>107</v>
      </c>
      <c r="G86" s="7" t="s">
        <v>100</v>
      </c>
      <c r="H86" s="12"/>
      <c r="J86" s="15"/>
    </row>
    <row r="87" spans="1:10" s="3" customFormat="1" ht="30" customHeight="1" x14ac:dyDescent="0.25">
      <c r="A87" s="4">
        <v>83</v>
      </c>
      <c r="B87" s="9" t="s">
        <v>105</v>
      </c>
      <c r="C87" s="5">
        <v>1354</v>
      </c>
      <c r="D87" s="25">
        <v>146.52000000000001</v>
      </c>
      <c r="E87" s="7" t="s">
        <v>108</v>
      </c>
      <c r="F87" s="7" t="s">
        <v>107</v>
      </c>
      <c r="G87" s="7" t="s">
        <v>15</v>
      </c>
      <c r="H87" s="12"/>
    </row>
    <row r="88" spans="1:10" s="3" customFormat="1" ht="30" customHeight="1" x14ac:dyDescent="0.25">
      <c r="A88" s="4">
        <v>84</v>
      </c>
      <c r="B88" s="9" t="s">
        <v>105</v>
      </c>
      <c r="C88" s="5">
        <v>1355</v>
      </c>
      <c r="D88" s="25">
        <v>44.85</v>
      </c>
      <c r="E88" s="7" t="s">
        <v>108</v>
      </c>
      <c r="F88" s="7" t="s">
        <v>107</v>
      </c>
      <c r="G88" s="7" t="s">
        <v>15</v>
      </c>
      <c r="H88" s="12"/>
    </row>
    <row r="89" spans="1:10" s="3" customFormat="1" ht="30" customHeight="1" x14ac:dyDescent="0.25">
      <c r="A89" s="4">
        <v>85</v>
      </c>
      <c r="B89" s="9" t="s">
        <v>105</v>
      </c>
      <c r="C89" s="5">
        <v>1356</v>
      </c>
      <c r="D89" s="25">
        <v>2521.0100000000002</v>
      </c>
      <c r="E89" s="12" t="s">
        <v>109</v>
      </c>
      <c r="F89" s="7" t="s">
        <v>110</v>
      </c>
      <c r="G89" s="7" t="s">
        <v>111</v>
      </c>
      <c r="H89" s="12"/>
    </row>
    <row r="90" spans="1:10" s="3" customFormat="1" ht="30" customHeight="1" x14ac:dyDescent="0.25">
      <c r="A90" s="4">
        <v>86</v>
      </c>
      <c r="B90" s="9" t="s">
        <v>105</v>
      </c>
      <c r="C90" s="5">
        <v>1357</v>
      </c>
      <c r="D90" s="25">
        <v>478.99</v>
      </c>
      <c r="E90" s="12" t="s">
        <v>112</v>
      </c>
      <c r="F90" s="7" t="s">
        <v>110</v>
      </c>
      <c r="G90" s="7" t="s">
        <v>15</v>
      </c>
      <c r="H90" s="12"/>
    </row>
    <row r="91" spans="1:10" s="3" customFormat="1" ht="30" customHeight="1" x14ac:dyDescent="0.25">
      <c r="A91" s="4">
        <v>87</v>
      </c>
      <c r="B91" s="9" t="s">
        <v>105</v>
      </c>
      <c r="C91" s="5">
        <v>1358</v>
      </c>
      <c r="D91" s="25">
        <v>176</v>
      </c>
      <c r="E91" s="12" t="s">
        <v>113</v>
      </c>
      <c r="F91" s="7" t="s">
        <v>92</v>
      </c>
      <c r="G91" s="7" t="s">
        <v>85</v>
      </c>
      <c r="H91" s="12"/>
    </row>
    <row r="92" spans="1:10" s="3" customFormat="1" ht="30" customHeight="1" x14ac:dyDescent="0.25">
      <c r="A92" s="4">
        <v>88</v>
      </c>
      <c r="B92" s="9" t="s">
        <v>105</v>
      </c>
      <c r="C92" s="5">
        <v>1359</v>
      </c>
      <c r="D92" s="26">
        <v>33.44</v>
      </c>
      <c r="E92" s="12" t="s">
        <v>114</v>
      </c>
      <c r="F92" s="7" t="s">
        <v>92</v>
      </c>
      <c r="G92" s="7" t="s">
        <v>15</v>
      </c>
      <c r="H92" s="12"/>
    </row>
    <row r="93" spans="1:10" s="3" customFormat="1" ht="30" customHeight="1" x14ac:dyDescent="0.25">
      <c r="A93" s="4">
        <v>89</v>
      </c>
      <c r="B93" s="9" t="s">
        <v>105</v>
      </c>
      <c r="C93" s="5">
        <v>1360</v>
      </c>
      <c r="D93" s="25">
        <v>206</v>
      </c>
      <c r="E93" s="12" t="s">
        <v>115</v>
      </c>
      <c r="F93" s="7" t="s">
        <v>116</v>
      </c>
      <c r="G93" s="7" t="s">
        <v>15</v>
      </c>
      <c r="H93" s="12"/>
    </row>
    <row r="94" spans="1:10" s="3" customFormat="1" ht="39" customHeight="1" x14ac:dyDescent="0.25">
      <c r="A94" s="4">
        <v>90</v>
      </c>
      <c r="B94" s="9" t="s">
        <v>105</v>
      </c>
      <c r="C94" s="5">
        <v>1361</v>
      </c>
      <c r="D94" s="25">
        <v>48</v>
      </c>
      <c r="E94" s="7" t="s">
        <v>117</v>
      </c>
      <c r="F94" s="7" t="s">
        <v>118</v>
      </c>
      <c r="G94" s="7" t="s">
        <v>119</v>
      </c>
      <c r="H94" s="12"/>
    </row>
    <row r="95" spans="1:10" s="3" customFormat="1" ht="39" customHeight="1" x14ac:dyDescent="0.25">
      <c r="A95" s="4">
        <v>91</v>
      </c>
      <c r="B95" s="9" t="s">
        <v>105</v>
      </c>
      <c r="C95" s="5">
        <v>1362</v>
      </c>
      <c r="D95" s="25">
        <v>1236</v>
      </c>
      <c r="E95" s="12" t="s">
        <v>120</v>
      </c>
      <c r="F95" s="7" t="s">
        <v>92</v>
      </c>
      <c r="G95" s="7" t="s">
        <v>85</v>
      </c>
      <c r="H95" s="12"/>
    </row>
    <row r="96" spans="1:10" s="3" customFormat="1" ht="30" customHeight="1" x14ac:dyDescent="0.25">
      <c r="A96" s="4">
        <v>92</v>
      </c>
      <c r="B96" s="9" t="s">
        <v>105</v>
      </c>
      <c r="C96" s="5">
        <v>1363</v>
      </c>
      <c r="D96" s="25">
        <v>102.6</v>
      </c>
      <c r="E96" s="12" t="s">
        <v>121</v>
      </c>
      <c r="F96" s="7" t="s">
        <v>92</v>
      </c>
      <c r="G96" s="7" t="s">
        <v>15</v>
      </c>
      <c r="H96" s="12"/>
    </row>
    <row r="97" spans="1:8" s="3" customFormat="1" ht="30" customHeight="1" x14ac:dyDescent="0.25">
      <c r="A97" s="4">
        <v>93</v>
      </c>
      <c r="B97" s="9" t="s">
        <v>105</v>
      </c>
      <c r="C97" s="5">
        <v>1364</v>
      </c>
      <c r="D97" s="25">
        <v>609.26</v>
      </c>
      <c r="E97" s="12" t="s">
        <v>122</v>
      </c>
      <c r="F97" s="7" t="s">
        <v>92</v>
      </c>
      <c r="G97" s="7" t="s">
        <v>85</v>
      </c>
      <c r="H97" s="12"/>
    </row>
    <row r="98" spans="1:8" s="3" customFormat="1" ht="30" customHeight="1" x14ac:dyDescent="0.25">
      <c r="A98" s="4">
        <v>94</v>
      </c>
      <c r="B98" s="9" t="s">
        <v>105</v>
      </c>
      <c r="C98" s="5">
        <v>1365</v>
      </c>
      <c r="D98" s="25">
        <v>52.52</v>
      </c>
      <c r="E98" s="12" t="s">
        <v>123</v>
      </c>
      <c r="F98" s="7" t="s">
        <v>92</v>
      </c>
      <c r="G98" s="7" t="s">
        <v>15</v>
      </c>
      <c r="H98" s="12"/>
    </row>
    <row r="99" spans="1:8" s="3" customFormat="1" ht="30" customHeight="1" x14ac:dyDescent="0.25">
      <c r="A99" s="4">
        <v>95</v>
      </c>
      <c r="B99" s="9" t="s">
        <v>105</v>
      </c>
      <c r="C99" s="5">
        <v>1366</v>
      </c>
      <c r="D99" s="25">
        <v>275.79000000000002</v>
      </c>
      <c r="E99" s="12" t="s">
        <v>124</v>
      </c>
      <c r="F99" s="7" t="s">
        <v>92</v>
      </c>
      <c r="G99" s="7" t="s">
        <v>85</v>
      </c>
      <c r="H99" s="12"/>
    </row>
    <row r="100" spans="1:8" s="3" customFormat="1" ht="30" customHeight="1" x14ac:dyDescent="0.25">
      <c r="A100" s="4">
        <v>96</v>
      </c>
      <c r="B100" s="9" t="s">
        <v>105</v>
      </c>
      <c r="C100" s="5">
        <v>1367</v>
      </c>
      <c r="D100" s="25">
        <v>22.89</v>
      </c>
      <c r="E100" s="12" t="s">
        <v>125</v>
      </c>
      <c r="F100" s="7" t="s">
        <v>92</v>
      </c>
      <c r="G100" s="7" t="s">
        <v>15</v>
      </c>
      <c r="H100" s="12"/>
    </row>
    <row r="101" spans="1:8" s="3" customFormat="1" ht="30" customHeight="1" x14ac:dyDescent="0.25">
      <c r="A101" s="4">
        <v>97</v>
      </c>
      <c r="B101" s="9" t="s">
        <v>105</v>
      </c>
      <c r="C101" s="5">
        <v>1368</v>
      </c>
      <c r="D101" s="25">
        <v>568.03</v>
      </c>
      <c r="E101" s="12" t="s">
        <v>126</v>
      </c>
      <c r="F101" s="7" t="s">
        <v>92</v>
      </c>
      <c r="G101" s="7" t="s">
        <v>85</v>
      </c>
      <c r="H101" s="12"/>
    </row>
    <row r="102" spans="1:8" s="3" customFormat="1" ht="30" customHeight="1" x14ac:dyDescent="0.25">
      <c r="A102" s="4">
        <v>98</v>
      </c>
      <c r="B102" s="9" t="s">
        <v>105</v>
      </c>
      <c r="C102" s="5">
        <v>1369</v>
      </c>
      <c r="D102" s="25">
        <v>48.77</v>
      </c>
      <c r="E102" s="12" t="s">
        <v>127</v>
      </c>
      <c r="F102" s="7" t="s">
        <v>92</v>
      </c>
      <c r="G102" s="7" t="s">
        <v>15</v>
      </c>
      <c r="H102" s="12"/>
    </row>
    <row r="103" spans="1:8" s="3" customFormat="1" ht="30" customHeight="1" x14ac:dyDescent="0.25">
      <c r="A103" s="4">
        <v>99</v>
      </c>
      <c r="B103" s="9" t="s">
        <v>105</v>
      </c>
      <c r="C103" s="5">
        <v>1370</v>
      </c>
      <c r="D103" s="24">
        <v>85.18</v>
      </c>
      <c r="E103" s="12" t="s">
        <v>128</v>
      </c>
      <c r="F103" s="7" t="s">
        <v>92</v>
      </c>
      <c r="G103" s="7" t="s">
        <v>85</v>
      </c>
      <c r="H103" s="12"/>
    </row>
    <row r="104" spans="1:8" s="3" customFormat="1" ht="43.5" customHeight="1" x14ac:dyDescent="0.25">
      <c r="A104" s="4">
        <v>100</v>
      </c>
      <c r="B104" s="9" t="s">
        <v>105</v>
      </c>
      <c r="C104" s="5">
        <v>1371</v>
      </c>
      <c r="D104" s="27">
        <v>7.07</v>
      </c>
      <c r="E104" s="12" t="s">
        <v>129</v>
      </c>
      <c r="F104" s="7" t="s">
        <v>92</v>
      </c>
      <c r="G104" s="7" t="s">
        <v>15</v>
      </c>
      <c r="H104" s="12"/>
    </row>
    <row r="105" spans="1:8" s="3" customFormat="1" ht="45" customHeight="1" x14ac:dyDescent="0.25">
      <c r="A105" s="4">
        <v>101</v>
      </c>
      <c r="B105" s="9" t="s">
        <v>105</v>
      </c>
      <c r="C105" s="5">
        <v>1372</v>
      </c>
      <c r="D105" s="25">
        <v>278.24</v>
      </c>
      <c r="E105" s="12" t="s">
        <v>130</v>
      </c>
      <c r="F105" s="7" t="s">
        <v>92</v>
      </c>
      <c r="G105" s="7" t="s">
        <v>85</v>
      </c>
      <c r="H105" s="12"/>
    </row>
    <row r="106" spans="1:8" s="3" customFormat="1" ht="30" customHeight="1" x14ac:dyDescent="0.25">
      <c r="A106" s="4">
        <v>102</v>
      </c>
      <c r="B106" s="9" t="s">
        <v>105</v>
      </c>
      <c r="C106" s="5">
        <v>1373</v>
      </c>
      <c r="D106" s="25">
        <v>23.1</v>
      </c>
      <c r="E106" s="12" t="s">
        <v>131</v>
      </c>
      <c r="F106" s="7" t="s">
        <v>92</v>
      </c>
      <c r="G106" s="7" t="s">
        <v>15</v>
      </c>
      <c r="H106" s="12"/>
    </row>
    <row r="107" spans="1:8" s="3" customFormat="1" ht="30" customHeight="1" x14ac:dyDescent="0.25">
      <c r="A107" s="4">
        <v>103</v>
      </c>
      <c r="B107" s="9" t="s">
        <v>105</v>
      </c>
      <c r="C107" s="5">
        <v>1374</v>
      </c>
      <c r="D107" s="25">
        <v>54.84</v>
      </c>
      <c r="E107" s="12" t="s">
        <v>132</v>
      </c>
      <c r="F107" s="7" t="s">
        <v>92</v>
      </c>
      <c r="G107" s="7" t="s">
        <v>85</v>
      </c>
      <c r="H107" s="12"/>
    </row>
    <row r="108" spans="1:8" s="3" customFormat="1" ht="30" customHeight="1" x14ac:dyDescent="0.25">
      <c r="A108" s="4">
        <v>104</v>
      </c>
      <c r="B108" s="9" t="s">
        <v>105</v>
      </c>
      <c r="C108" s="5">
        <v>1375</v>
      </c>
      <c r="D108" s="24">
        <v>4.55</v>
      </c>
      <c r="E108" s="12" t="s">
        <v>133</v>
      </c>
      <c r="F108" s="7" t="s">
        <v>92</v>
      </c>
      <c r="G108" s="7" t="s">
        <v>15</v>
      </c>
      <c r="H108" s="12"/>
    </row>
    <row r="109" spans="1:8" s="3" customFormat="1" ht="45" customHeight="1" x14ac:dyDescent="0.25">
      <c r="A109" s="4">
        <v>105</v>
      </c>
      <c r="B109" s="9" t="s">
        <v>105</v>
      </c>
      <c r="C109" s="5">
        <v>1376</v>
      </c>
      <c r="D109" s="25">
        <v>1436.63</v>
      </c>
      <c r="E109" s="12" t="s">
        <v>134</v>
      </c>
      <c r="F109" s="7" t="s">
        <v>92</v>
      </c>
      <c r="G109" s="7" t="s">
        <v>85</v>
      </c>
      <c r="H109" s="12"/>
    </row>
    <row r="110" spans="1:8" s="3" customFormat="1" ht="43.5" customHeight="1" x14ac:dyDescent="0.25">
      <c r="A110" s="4">
        <v>106</v>
      </c>
      <c r="B110" s="9" t="s">
        <v>105</v>
      </c>
      <c r="C110" s="5">
        <v>1377</v>
      </c>
      <c r="D110" s="25">
        <v>123.17</v>
      </c>
      <c r="E110" s="12" t="s">
        <v>135</v>
      </c>
      <c r="F110" s="7" t="s">
        <v>92</v>
      </c>
      <c r="G110" s="7" t="s">
        <v>15</v>
      </c>
      <c r="H110" s="12"/>
    </row>
    <row r="111" spans="1:8" s="3" customFormat="1" ht="43.5" customHeight="1" x14ac:dyDescent="0.25">
      <c r="A111" s="4">
        <v>107</v>
      </c>
      <c r="B111" s="9" t="s">
        <v>105</v>
      </c>
      <c r="C111" s="5">
        <v>1378</v>
      </c>
      <c r="D111" s="25">
        <v>1930</v>
      </c>
      <c r="E111" s="7" t="s">
        <v>136</v>
      </c>
      <c r="F111" s="7" t="s">
        <v>137</v>
      </c>
      <c r="G111" s="7" t="s">
        <v>85</v>
      </c>
      <c r="H111" s="12"/>
    </row>
    <row r="112" spans="1:8" s="3" customFormat="1" ht="45.75" customHeight="1" x14ac:dyDescent="0.25">
      <c r="A112" s="4">
        <v>108</v>
      </c>
      <c r="B112" s="9" t="s">
        <v>105</v>
      </c>
      <c r="C112" s="5">
        <v>1379</v>
      </c>
      <c r="D112" s="13">
        <v>366.7</v>
      </c>
      <c r="E112" s="7" t="s">
        <v>138</v>
      </c>
      <c r="F112" s="7" t="s">
        <v>137</v>
      </c>
      <c r="G112" s="7" t="s">
        <v>15</v>
      </c>
      <c r="H112" s="12"/>
    </row>
    <row r="113" spans="1:10" s="3" customFormat="1" ht="48" customHeight="1" x14ac:dyDescent="0.25">
      <c r="A113" s="4">
        <v>109</v>
      </c>
      <c r="B113" s="9" t="s">
        <v>105</v>
      </c>
      <c r="C113" s="5">
        <v>1380</v>
      </c>
      <c r="D113" s="13">
        <v>18227.22</v>
      </c>
      <c r="E113" s="12" t="s">
        <v>139</v>
      </c>
      <c r="F113" s="7" t="s">
        <v>140</v>
      </c>
      <c r="G113" s="7" t="s">
        <v>67</v>
      </c>
      <c r="H113" s="12"/>
    </row>
    <row r="114" spans="1:10" s="3" customFormat="1" ht="48" customHeight="1" x14ac:dyDescent="0.25">
      <c r="A114" s="4">
        <v>110</v>
      </c>
      <c r="B114" s="9" t="s">
        <v>105</v>
      </c>
      <c r="C114" s="5">
        <v>1381</v>
      </c>
      <c r="D114" s="13">
        <v>3463.17</v>
      </c>
      <c r="E114" s="12" t="s">
        <v>141</v>
      </c>
      <c r="F114" s="7" t="s">
        <v>140</v>
      </c>
      <c r="G114" s="7" t="s">
        <v>15</v>
      </c>
      <c r="H114" s="12"/>
    </row>
    <row r="115" spans="1:10" s="3" customFormat="1" ht="30" customHeight="1" x14ac:dyDescent="0.25">
      <c r="A115" s="4">
        <v>111</v>
      </c>
      <c r="B115" s="9" t="s">
        <v>105</v>
      </c>
      <c r="C115" s="5">
        <v>1382</v>
      </c>
      <c r="D115" s="13">
        <v>276.19</v>
      </c>
      <c r="E115" s="28" t="s">
        <v>142</v>
      </c>
      <c r="F115" s="7" t="s">
        <v>143</v>
      </c>
      <c r="G115" s="7" t="s">
        <v>111</v>
      </c>
      <c r="H115" s="12"/>
    </row>
    <row r="116" spans="1:10" s="3" customFormat="1" ht="30" customHeight="1" x14ac:dyDescent="0.25">
      <c r="A116" s="4">
        <v>112</v>
      </c>
      <c r="B116" s="9" t="s">
        <v>105</v>
      </c>
      <c r="C116" s="5">
        <v>1383</v>
      </c>
      <c r="D116" s="13">
        <v>13.81</v>
      </c>
      <c r="E116" s="28" t="s">
        <v>144</v>
      </c>
      <c r="F116" s="7" t="s">
        <v>143</v>
      </c>
      <c r="G116" s="7" t="s">
        <v>15</v>
      </c>
      <c r="H116" s="12"/>
    </row>
    <row r="117" spans="1:10" s="3" customFormat="1" ht="30" customHeight="1" x14ac:dyDescent="0.25">
      <c r="A117" s="4">
        <v>113</v>
      </c>
      <c r="B117" s="9" t="s">
        <v>145</v>
      </c>
      <c r="C117" s="5"/>
      <c r="D117" s="20">
        <v>10.58</v>
      </c>
      <c r="E117" s="12" t="s">
        <v>146</v>
      </c>
      <c r="F117" s="7" t="s">
        <v>147</v>
      </c>
      <c r="G117" s="7" t="s">
        <v>100</v>
      </c>
      <c r="H117" s="12"/>
      <c r="I117" s="14"/>
    </row>
    <row r="118" spans="1:10" s="3" customFormat="1" ht="30" customHeight="1" x14ac:dyDescent="0.25">
      <c r="A118" s="4">
        <v>114</v>
      </c>
      <c r="B118" s="9" t="s">
        <v>145</v>
      </c>
      <c r="C118" s="5"/>
      <c r="D118" s="20">
        <v>2.02</v>
      </c>
      <c r="E118" s="12" t="s">
        <v>148</v>
      </c>
      <c r="F118" s="7" t="s">
        <v>147</v>
      </c>
      <c r="G118" s="7" t="s">
        <v>15</v>
      </c>
      <c r="H118" s="12"/>
      <c r="I118" s="14"/>
    </row>
    <row r="119" spans="1:10" s="3" customFormat="1" ht="30" customHeight="1" x14ac:dyDescent="0.25">
      <c r="A119" s="4">
        <v>115</v>
      </c>
      <c r="B119" s="9" t="s">
        <v>145</v>
      </c>
      <c r="C119" s="5">
        <v>1384</v>
      </c>
      <c r="D119" s="13">
        <v>1800</v>
      </c>
      <c r="E119" s="28" t="s">
        <v>149</v>
      </c>
      <c r="F119" s="7" t="s">
        <v>150</v>
      </c>
      <c r="G119" s="7" t="s">
        <v>85</v>
      </c>
      <c r="H119" s="12"/>
    </row>
    <row r="120" spans="1:10" s="3" customFormat="1" ht="30" customHeight="1" x14ac:dyDescent="0.25">
      <c r="A120" s="4">
        <v>116</v>
      </c>
      <c r="B120" s="9" t="s">
        <v>145</v>
      </c>
      <c r="C120" s="5">
        <v>1385</v>
      </c>
      <c r="D120" s="13">
        <v>342</v>
      </c>
      <c r="E120" s="28" t="s">
        <v>151</v>
      </c>
      <c r="F120" s="7" t="s">
        <v>150</v>
      </c>
      <c r="G120" s="7" t="s">
        <v>15</v>
      </c>
      <c r="H120" s="12"/>
    </row>
    <row r="121" spans="1:10" s="3" customFormat="1" ht="30" customHeight="1" x14ac:dyDescent="0.25">
      <c r="A121" s="4">
        <v>117</v>
      </c>
      <c r="B121" s="9" t="s">
        <v>145</v>
      </c>
      <c r="C121" s="5">
        <v>1386</v>
      </c>
      <c r="D121" s="13">
        <v>985.03</v>
      </c>
      <c r="E121" s="28" t="s">
        <v>152</v>
      </c>
      <c r="F121" s="7" t="s">
        <v>153</v>
      </c>
      <c r="G121" s="7" t="s">
        <v>100</v>
      </c>
      <c r="H121" s="12"/>
    </row>
    <row r="122" spans="1:10" s="3" customFormat="1" ht="30" customHeight="1" x14ac:dyDescent="0.25">
      <c r="A122" s="4">
        <v>118</v>
      </c>
      <c r="B122" s="9" t="s">
        <v>145</v>
      </c>
      <c r="C122" s="5">
        <v>1387</v>
      </c>
      <c r="D122" s="20">
        <v>185.34</v>
      </c>
      <c r="E122" s="28" t="s">
        <v>154</v>
      </c>
      <c r="F122" s="7" t="s">
        <v>153</v>
      </c>
      <c r="G122" s="7" t="s">
        <v>15</v>
      </c>
      <c r="H122" s="12"/>
      <c r="I122" s="14"/>
    </row>
    <row r="123" spans="1:10" s="3" customFormat="1" ht="30" customHeight="1" x14ac:dyDescent="0.25">
      <c r="A123" s="4">
        <v>119</v>
      </c>
      <c r="B123" s="9" t="s">
        <v>145</v>
      </c>
      <c r="C123" s="5">
        <v>1388</v>
      </c>
      <c r="D123" s="20">
        <v>252016.54</v>
      </c>
      <c r="E123" s="12" t="s">
        <v>155</v>
      </c>
      <c r="F123" s="7" t="s">
        <v>156</v>
      </c>
      <c r="G123" s="7" t="s">
        <v>157</v>
      </c>
      <c r="H123" s="12"/>
      <c r="I123" s="14"/>
    </row>
    <row r="124" spans="1:10" s="3" customFormat="1" ht="30" customHeight="1" x14ac:dyDescent="0.25">
      <c r="A124" s="4">
        <v>120</v>
      </c>
      <c r="B124" s="9" t="s">
        <v>145</v>
      </c>
      <c r="C124" s="5">
        <v>1389</v>
      </c>
      <c r="D124" s="20">
        <v>47883.14</v>
      </c>
      <c r="E124" s="12" t="s">
        <v>158</v>
      </c>
      <c r="F124" s="7" t="s">
        <v>156</v>
      </c>
      <c r="G124" s="7" t="s">
        <v>15</v>
      </c>
      <c r="H124" s="12"/>
      <c r="I124" s="14"/>
    </row>
    <row r="125" spans="1:10" s="3" customFormat="1" ht="30" customHeight="1" x14ac:dyDescent="0.25">
      <c r="A125" s="4">
        <v>121</v>
      </c>
      <c r="B125" s="9" t="s">
        <v>159</v>
      </c>
      <c r="C125" s="5">
        <v>1390</v>
      </c>
      <c r="D125" s="20">
        <v>64713</v>
      </c>
      <c r="E125" s="12" t="s">
        <v>160</v>
      </c>
      <c r="F125" s="7" t="s">
        <v>161</v>
      </c>
      <c r="G125" s="7" t="s">
        <v>13</v>
      </c>
      <c r="H125" s="12"/>
      <c r="I125" s="14"/>
    </row>
    <row r="126" spans="1:10" s="3" customFormat="1" ht="30" customHeight="1" x14ac:dyDescent="0.25">
      <c r="A126" s="4">
        <v>122</v>
      </c>
      <c r="B126" s="9" t="s">
        <v>159</v>
      </c>
      <c r="C126" s="5">
        <v>1391</v>
      </c>
      <c r="D126" s="20">
        <v>12295.47</v>
      </c>
      <c r="E126" s="12" t="s">
        <v>162</v>
      </c>
      <c r="F126" s="7" t="s">
        <v>161</v>
      </c>
      <c r="G126" s="7" t="s">
        <v>15</v>
      </c>
      <c r="H126" s="12"/>
      <c r="I126" s="14"/>
    </row>
    <row r="127" spans="1:10" s="3" customFormat="1" ht="30" customHeight="1" x14ac:dyDescent="0.25">
      <c r="A127" s="4">
        <v>123</v>
      </c>
      <c r="B127" s="9"/>
      <c r="C127" s="5"/>
      <c r="D127" s="29">
        <f>-32235.65-27840</f>
        <v>-60075.65</v>
      </c>
      <c r="E127" s="12" t="s">
        <v>163</v>
      </c>
      <c r="F127" s="7"/>
      <c r="G127" s="7"/>
      <c r="H127" s="12"/>
      <c r="I127" s="14"/>
    </row>
    <row r="128" spans="1:10" x14ac:dyDescent="0.25">
      <c r="A128" s="30"/>
      <c r="B128" s="31" t="s">
        <v>164</v>
      </c>
      <c r="C128" s="32" t="s">
        <v>165</v>
      </c>
      <c r="D128" s="33">
        <f>SUM(D5:D127)</f>
        <v>709180.49000000011</v>
      </c>
      <c r="E128" s="30"/>
      <c r="F128" s="30"/>
      <c r="G128" s="30"/>
      <c r="H128" s="30"/>
      <c r="I128" s="34"/>
      <c r="J128" s="35"/>
    </row>
    <row r="129" spans="2:9" x14ac:dyDescent="0.25">
      <c r="B129" s="36"/>
      <c r="C129" s="37"/>
      <c r="D129" s="35"/>
      <c r="E129" s="38"/>
      <c r="F129" s="35"/>
      <c r="I129" s="14"/>
    </row>
    <row r="130" spans="2:9" x14ac:dyDescent="0.25">
      <c r="E130" s="35"/>
      <c r="I130" s="39"/>
    </row>
    <row r="131" spans="2:9" x14ac:dyDescent="0.25">
      <c r="D131" s="35"/>
      <c r="F131" s="35"/>
    </row>
    <row r="137" spans="2:9" x14ac:dyDescent="0.25">
      <c r="F137" s="35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DECEMBRIE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Viorica</dc:creator>
  <cp:lastModifiedBy>Viorica</cp:lastModifiedBy>
  <dcterms:created xsi:type="dcterms:W3CDTF">2020-02-13T09:47:15Z</dcterms:created>
  <dcterms:modified xsi:type="dcterms:W3CDTF">2020-02-13T09:52:28Z</dcterms:modified>
</cp:coreProperties>
</file>