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nny\Desktop\"/>
    </mc:Choice>
  </mc:AlternateContent>
  <xr:revisionPtr revIDLastSave="0" documentId="13_ncr:1_{733A2B71-C010-4F54-A6DB-39F7EFAC1F9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OCTOMBRIE 2019" sheetId="1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8" i="12" l="1"/>
  <c r="D137" i="12"/>
  <c r="K13" i="12" l="1"/>
</calcChain>
</file>

<file path=xl/sharedStrings.xml><?xml version="1.0" encoding="utf-8"?>
<sst xmlns="http://schemas.openxmlformats.org/spreadsheetml/2006/main" count="539" uniqueCount="174">
  <si>
    <t>Nr.crt.</t>
  </si>
  <si>
    <t>Data plăţii</t>
  </si>
  <si>
    <t>Ordin de plată/CEC</t>
  </si>
  <si>
    <t>Suma plătită</t>
  </si>
  <si>
    <t xml:space="preserve">Factura/obiectiv/explicaţii </t>
  </si>
  <si>
    <t>Furnizor/Beneficiar</t>
  </si>
  <si>
    <t>Capitol/alineat</t>
  </si>
  <si>
    <t>OP-uri neoperate /returnate</t>
  </si>
  <si>
    <t>RAIFFAISEN BANK</t>
  </si>
  <si>
    <t>70.10/10.01.01</t>
  </si>
  <si>
    <t>70.10/10.01.06</t>
  </si>
  <si>
    <t>ING</t>
  </si>
  <si>
    <t>BANCA TRANSILVANIA</t>
  </si>
  <si>
    <t>BCR</t>
  </si>
  <si>
    <t>70.10/10.01.05</t>
  </si>
  <si>
    <t>BEJ MATEI NICOLAE</t>
  </si>
  <si>
    <t>CEC BANK</t>
  </si>
  <si>
    <t>70.10/20.01.09</t>
  </si>
  <si>
    <t>BUGETUL DE STAT</t>
  </si>
  <si>
    <t>BUGETUL ASIG SOC DE STAT FD SPEC</t>
  </si>
  <si>
    <t>card salarii</t>
  </si>
  <si>
    <t>card salarii spor CFP</t>
  </si>
  <si>
    <t>card salarii -ore noapte</t>
  </si>
  <si>
    <t>poprire</t>
  </si>
  <si>
    <t>comision cec</t>
  </si>
  <si>
    <t>impozit salarii</t>
  </si>
  <si>
    <t>impozit ore noapte</t>
  </si>
  <si>
    <t>impozit cfp</t>
  </si>
  <si>
    <t>cas salarii</t>
  </si>
  <si>
    <t>cas ore noapte</t>
  </si>
  <si>
    <t>cas cfp</t>
  </si>
  <si>
    <t>cass ore noapte</t>
  </si>
  <si>
    <t>cass cfp</t>
  </si>
  <si>
    <t>rata handicap</t>
  </si>
  <si>
    <t>70.10/10.01.30</t>
  </si>
  <si>
    <t xml:space="preserve"> </t>
  </si>
  <si>
    <t>ANAF</t>
  </si>
  <si>
    <t>70.10/10.03.07</t>
  </si>
  <si>
    <t>70.10/59.40</t>
  </si>
  <si>
    <t>cass angajati</t>
  </si>
  <si>
    <t>CAM 2.25%</t>
  </si>
  <si>
    <t>pensie alimentara</t>
  </si>
  <si>
    <t>PRIMARIA SECTOR 3</t>
  </si>
  <si>
    <t>ATLAS CORP</t>
  </si>
  <si>
    <t>APA NOVA</t>
  </si>
  <si>
    <t>SUPERCOM</t>
  </si>
  <si>
    <t>ARES GUARD</t>
  </si>
  <si>
    <t>TELEKOM</t>
  </si>
  <si>
    <t>SOCIETATEA NATIONALA DE INFORMATICA</t>
  </si>
  <si>
    <t>ENEL</t>
  </si>
  <si>
    <t>RM CONECT</t>
  </si>
  <si>
    <t>COMPANIA DE INFORMATICA NEAMT</t>
  </si>
  <si>
    <t>70.10/20.30.30</t>
  </si>
  <si>
    <t>70.10/20.01.08</t>
  </si>
  <si>
    <t>70.10/20.01.04</t>
  </si>
  <si>
    <t>70.10/20.01.03</t>
  </si>
  <si>
    <t>APS2</t>
  </si>
  <si>
    <t>card salarii -indemnizatia de hrana</t>
  </si>
  <si>
    <t>impozit -indemnizatia de hrana</t>
  </si>
  <si>
    <t>cas -indemnizatia de hrana</t>
  </si>
  <si>
    <t>cass -indemnizatia de hrana</t>
  </si>
  <si>
    <t>PAFLORA</t>
  </si>
  <si>
    <t>ALIZ INSTAL</t>
  </si>
  <si>
    <t>ENGIE</t>
  </si>
  <si>
    <t>70.10/20.02</t>
  </si>
  <si>
    <t>FIRST BANK</t>
  </si>
  <si>
    <t>VODAFONE</t>
  </si>
  <si>
    <t>INES GROUP</t>
  </si>
  <si>
    <t>Avans trimitere corespondenta</t>
  </si>
  <si>
    <t>plata tva lunar</t>
  </si>
  <si>
    <t xml:space="preserve">TOTAL </t>
  </si>
  <si>
    <t>card salarii CM CASMB de recuperat</t>
  </si>
  <si>
    <t>70.10/20.01.02</t>
  </si>
  <si>
    <t>reintregire cheltuieli agenti economici</t>
  </si>
  <si>
    <t>ULTRA FRESH</t>
  </si>
  <si>
    <t>ASOCIATIA DE PROPRIETARI COMPLEX DELFINULUI</t>
  </si>
  <si>
    <t>cas salarii CM  CASMB  de recuperat</t>
  </si>
  <si>
    <t>LUNAR</t>
  </si>
  <si>
    <t>GENERAL</t>
  </si>
  <si>
    <t>BEJ OCHIAN SI DORU</t>
  </si>
  <si>
    <t>70.10/20.01.08 70.10/20.30.30</t>
  </si>
  <si>
    <t>BEJ CATALIN VISAN</t>
  </si>
  <si>
    <t>BEJ RADULESCU MARIAN</t>
  </si>
  <si>
    <t>impozit CM</t>
  </si>
  <si>
    <t>cas cm unitate</t>
  </si>
  <si>
    <t>SITUAŢIA PLĂŢILOR EFECTUATE ÎN LUNA OCTOMBRIE 2019</t>
  </si>
  <si>
    <t>ROMANIAN SOFTWARE</t>
  </si>
  <si>
    <t>card salarii -cm unitate</t>
  </si>
  <si>
    <t>BEJ TRANCA BOGDAN</t>
  </si>
  <si>
    <t>09.10.2019</t>
  </si>
  <si>
    <t>70.10/2013</t>
  </si>
  <si>
    <t>04.10.2019</t>
  </si>
  <si>
    <t>1590/30.09.2019;  1601/01.10.2019; 1602/01.10.2019 servicii paza</t>
  </si>
  <si>
    <t>1590/30.09.2019;  1601/01.10.2019; 1602/01.10.2019 tva servicii paza</t>
  </si>
  <si>
    <t>2857/23.09.2019 cheltuieli executare</t>
  </si>
  <si>
    <t>2857/23.09.2019 tva cheltuieli executare</t>
  </si>
  <si>
    <t>192556 /02.10.2019 curs perfectionare</t>
  </si>
  <si>
    <t>15.10.2019</t>
  </si>
  <si>
    <t>ARTWEB MEDIA DESIGN</t>
  </si>
  <si>
    <t>MARI VILA COM SRL</t>
  </si>
  <si>
    <t>BEJ NACU CRISTIAN</t>
  </si>
  <si>
    <t xml:space="preserve">EUTRON </t>
  </si>
  <si>
    <t>cass salarii</t>
  </si>
  <si>
    <t>70.10/71.01.01</t>
  </si>
  <si>
    <t>17.10.2019</t>
  </si>
  <si>
    <t>22.10.2019</t>
  </si>
  <si>
    <t>23.10.2019</t>
  </si>
  <si>
    <t>29.10.2019</t>
  </si>
  <si>
    <t>24.10.2019</t>
  </si>
  <si>
    <t>30.10.2019</t>
  </si>
  <si>
    <t>31.10.2019</t>
  </si>
  <si>
    <t>16.10.2019</t>
  </si>
  <si>
    <t>70.10/20.01.05 70.10/20.30.30</t>
  </si>
  <si>
    <t>Avans achiz. motorina</t>
  </si>
  <si>
    <t>Avans achiz. maturi</t>
  </si>
  <si>
    <t>Avans cheltuieli de judecata</t>
  </si>
  <si>
    <t>2180,2181/30.09.2019 servicii deratizare</t>
  </si>
  <si>
    <t>2180,2181/30.09.2019 tva servicii deratizare</t>
  </si>
  <si>
    <t>4736/01.10.2019 servicii mentenanta</t>
  </si>
  <si>
    <t>4736/01.10.2019  tva servicii mentenanta</t>
  </si>
  <si>
    <t>304101/09.10.2019 servicii intretinere site</t>
  </si>
  <si>
    <t>304101/09.10.2019 tva servicii intretinere site</t>
  </si>
  <si>
    <t>716/03.10.2019 servicii mentenanata web site</t>
  </si>
  <si>
    <t>11115/12.09.2019 tva analize apa uzata</t>
  </si>
  <si>
    <t>11115/12.09.2019 analize apa uzata</t>
  </si>
  <si>
    <t>4766/01.10.2019 achiz.materiale electrice</t>
  </si>
  <si>
    <t>4766/01.10.2019 achiz.materiale reparatii</t>
  </si>
  <si>
    <t>4766/01.10.2019 manopera</t>
  </si>
  <si>
    <t>4766/01.10.2019  tva materiale electrice si materiale reparatii</t>
  </si>
  <si>
    <t>1022674678/03.10.2019 consum gaze naturale</t>
  </si>
  <si>
    <t>1022674678/03.10.2019 tva consum gaze naturale</t>
  </si>
  <si>
    <t>13101096/08.10.2019 consum energie electrica</t>
  </si>
  <si>
    <t>13101096/08.10.2019 tva consum energie electrica</t>
  </si>
  <si>
    <t>1400367/01.10.2019 servicii salubrizare</t>
  </si>
  <si>
    <t>1400367/01.10.2019  tva servicii salubrizare</t>
  </si>
  <si>
    <t>191150722/15.10.2019 consum apa</t>
  </si>
  <si>
    <t>191150722/15.10.2019 tva consum apa</t>
  </si>
  <si>
    <t>191152860/15.10.2019 consum apa</t>
  </si>
  <si>
    <t>191152860/15.10.2019 tva consum apa</t>
  </si>
  <si>
    <t>191148809/15.10.2019 consum apa</t>
  </si>
  <si>
    <t>191148809/15.10.2019 tva consum apa</t>
  </si>
  <si>
    <t>191157063/15.10.2019 consum apa</t>
  </si>
  <si>
    <t>191157063/15.10.2019 tva consum apa</t>
  </si>
  <si>
    <t>191147190/15.10.2019 consum apa</t>
  </si>
  <si>
    <t>191147190/15.10.2019 tva consum apa</t>
  </si>
  <si>
    <t>191156807/15.10.2019 consum apa</t>
  </si>
  <si>
    <t>191156807/15.10.2019 tva consum apa</t>
  </si>
  <si>
    <t>191154414/15.10.2019 consum apa</t>
  </si>
  <si>
    <t>191154414/15.10.2019 tva consum apa</t>
  </si>
  <si>
    <t>191148191/15.10.2019 consum apa</t>
  </si>
  <si>
    <t>191148191/15.10.2019 tva consum apa</t>
  </si>
  <si>
    <t>2969/17.10.2019 achiz.materiale curatenie</t>
  </si>
  <si>
    <t>2969/17.10.2019 tva achiz.materiale curatenie</t>
  </si>
  <si>
    <t>13151311/14.10.2019 consum energie electrica</t>
  </si>
  <si>
    <t>13151311/14.10.2019 tva consum energie electrica</t>
  </si>
  <si>
    <t xml:space="preserve">2019144/16.10.2019 servicii mentenanta </t>
  </si>
  <si>
    <t xml:space="preserve">2019144/16.10.2019 tva servicii mentenanta </t>
  </si>
  <si>
    <t>2412005/15.10.2019 abonament Lex Expert</t>
  </si>
  <si>
    <t>2412005/15.10.2019 tva abonament Lex Expert</t>
  </si>
  <si>
    <t>948/17.10.2019 servicii informatice</t>
  </si>
  <si>
    <t>948/17.10.2019 tva servicii informatice</t>
  </si>
  <si>
    <t>11247/12.10.2019 tva emisii CT</t>
  </si>
  <si>
    <t>11247/12.10.2019 emisii CT</t>
  </si>
  <si>
    <t>11261/16.10.2019 analize apa</t>
  </si>
  <si>
    <t>11261/16.10.2019 tva analize apa</t>
  </si>
  <si>
    <t>373989914/14.10.2019 abonament telefon</t>
  </si>
  <si>
    <t>373989914/14.10.2019 tva abonament telefon</t>
  </si>
  <si>
    <t>190316892426/02.10.2019 abonament telefon</t>
  </si>
  <si>
    <t>190316892426/02.10.2019 tva abonament telefon</t>
  </si>
  <si>
    <t>1607089/22.10.2019 lucrari modernizare P. Colentina</t>
  </si>
  <si>
    <t>1607089/22.10.2019 tva lucrari modernizare P. Colentina</t>
  </si>
  <si>
    <t>382/07.10.2019 cheltuieli administrative</t>
  </si>
  <si>
    <t>90005718/28.10.2019 service masini numarat bani</t>
  </si>
  <si>
    <t>90005718/28.10.2019 tva service masini numarat bani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</si>
</sst>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#,##0.00_ ;[Red]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43" fontId="0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/>
    <xf numFmtId="43" fontId="1" fillId="0" borderId="1" xfId="2" applyFont="1" applyBorder="1" applyAlignment="1">
      <alignment horizontal="center" vertical="center" wrapText="1"/>
    </xf>
    <xf numFmtId="43" fontId="0" fillId="0" borderId="0" xfId="0" applyNumberFormat="1" applyAlignment="1">
      <alignment horizontal="center" vertical="center" wrapText="1"/>
    </xf>
    <xf numFmtId="4" fontId="0" fillId="0" borderId="1" xfId="2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right" vertical="center" wrapText="1"/>
    </xf>
    <xf numFmtId="43" fontId="0" fillId="0" borderId="1" xfId="2" applyFont="1" applyBorder="1" applyAlignment="1">
      <alignment horizontal="right" vertical="center" wrapText="1"/>
    </xf>
    <xf numFmtId="4" fontId="0" fillId="0" borderId="1" xfId="2" applyNumberFormat="1" applyFont="1" applyBorder="1" applyAlignment="1">
      <alignment horizontal="right" vertical="center" wrapText="1"/>
    </xf>
    <xf numFmtId="2" fontId="0" fillId="0" borderId="1" xfId="2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5" fontId="7" fillId="0" borderId="1" xfId="2" applyNumberFormat="1" applyFont="1" applyBorder="1" applyAlignment="1">
      <alignment horizontal="right" vertical="center" wrapText="1"/>
    </xf>
    <xf numFmtId="0" fontId="4" fillId="0" borderId="1" xfId="1" applyFont="1" applyBorder="1" applyAlignment="1">
      <alignment horizontal="center" vertical="center" wrapText="1"/>
    </xf>
    <xf numFmtId="0" fontId="0" fillId="0" borderId="1" xfId="1" applyFont="1" applyBorder="1" applyAlignment="1">
      <alignment horizontal="center" vertical="center" wrapText="1"/>
    </xf>
    <xf numFmtId="43" fontId="0" fillId="0" borderId="0" xfId="2" applyFont="1" applyAlignment="1">
      <alignment horizontal="center" vertical="center" wrapText="1"/>
    </xf>
    <xf numFmtId="4" fontId="0" fillId="0" borderId="0" xfId="0" applyNumberFormat="1"/>
    <xf numFmtId="43" fontId="0" fillId="0" borderId="0" xfId="2" applyFont="1"/>
    <xf numFmtId="164" fontId="6" fillId="0" borderId="0" xfId="0" applyNumberFormat="1" applyFont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" fontId="0" fillId="0" borderId="2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Border="1"/>
    <xf numFmtId="4" fontId="4" fillId="0" borderId="1" xfId="1" applyNumberFormat="1" applyFont="1" applyBorder="1" applyAlignment="1">
      <alignment horizontal="right" vertical="center" wrapText="1"/>
    </xf>
    <xf numFmtId="43" fontId="6" fillId="0" borderId="0" xfId="2" applyFont="1" applyAlignment="1">
      <alignment horizontal="center" vertical="center" wrapText="1"/>
    </xf>
    <xf numFmtId="4" fontId="6" fillId="0" borderId="0" xfId="2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43" fontId="5" fillId="0" borderId="0" xfId="0" applyNumberFormat="1" applyFont="1"/>
    <xf numFmtId="4" fontId="5" fillId="0" borderId="1" xfId="2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Virgulă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9B72C-373D-46A3-8753-14D993AEF085}">
  <dimension ref="A2:CO139"/>
  <sheetViews>
    <sheetView tabSelected="1" topLeftCell="A51" workbookViewId="0">
      <selection activeCell="F140" sqref="F140"/>
    </sheetView>
  </sheetViews>
  <sheetFormatPr defaultRowHeight="14.4" x14ac:dyDescent="0.3"/>
  <cols>
    <col min="2" max="2" width="15" customWidth="1"/>
    <col min="3" max="3" width="10.109375" customWidth="1"/>
    <col min="4" max="4" width="13.5546875" customWidth="1"/>
    <col min="5" max="5" width="33.88671875" customWidth="1"/>
    <col min="6" max="6" width="29.33203125" customWidth="1"/>
    <col min="7" max="7" width="15.6640625" customWidth="1"/>
    <col min="8" max="8" width="10.88671875" customWidth="1"/>
    <col min="9" max="9" width="13" customWidth="1"/>
    <col min="11" max="11" width="11" bestFit="1" customWidth="1"/>
    <col min="12" max="12" width="11.88671875" customWidth="1"/>
  </cols>
  <sheetData>
    <row r="2" spans="1:12" x14ac:dyDescent="0.3">
      <c r="A2" s="40" t="s">
        <v>85</v>
      </c>
      <c r="B2" s="40"/>
      <c r="C2" s="40"/>
      <c r="D2" s="40"/>
      <c r="E2" s="40"/>
      <c r="F2" s="40"/>
      <c r="G2" s="40"/>
      <c r="H2" s="1"/>
    </row>
    <row r="3" spans="1:12" s="6" customFormat="1" x14ac:dyDescent="0.3">
      <c r="A3" s="7"/>
      <c r="B3" s="7"/>
      <c r="C3" s="7"/>
      <c r="D3" s="7"/>
      <c r="E3" s="7"/>
      <c r="F3" s="7"/>
      <c r="G3" s="7"/>
      <c r="H3" s="7"/>
    </row>
    <row r="4" spans="1:12" s="6" customFormat="1" ht="76.5" customHeight="1" x14ac:dyDescent="0.3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L4" s="6" t="s">
        <v>35</v>
      </c>
    </row>
    <row r="5" spans="1:12" s="6" customFormat="1" ht="43.5" customHeight="1" x14ac:dyDescent="0.3">
      <c r="A5" s="2">
        <v>1</v>
      </c>
      <c r="B5" s="22" t="s">
        <v>91</v>
      </c>
      <c r="C5" s="22">
        <v>1030</v>
      </c>
      <c r="D5" s="33">
        <v>62649.760000000002</v>
      </c>
      <c r="E5" s="22" t="s">
        <v>92</v>
      </c>
      <c r="F5" s="28" t="s">
        <v>46</v>
      </c>
      <c r="G5" s="3" t="s">
        <v>17</v>
      </c>
      <c r="H5" s="2"/>
    </row>
    <row r="6" spans="1:12" s="6" customFormat="1" ht="43.5" customHeight="1" x14ac:dyDescent="0.3">
      <c r="A6" s="2">
        <v>2</v>
      </c>
      <c r="B6" s="22" t="s">
        <v>91</v>
      </c>
      <c r="C6" s="22">
        <v>1031</v>
      </c>
      <c r="D6" s="33">
        <v>11903.46</v>
      </c>
      <c r="E6" s="22" t="s">
        <v>93</v>
      </c>
      <c r="F6" s="28" t="s">
        <v>46</v>
      </c>
      <c r="G6" s="3" t="s">
        <v>52</v>
      </c>
      <c r="H6" s="2"/>
    </row>
    <row r="7" spans="1:12" s="6" customFormat="1" ht="43.5" customHeight="1" x14ac:dyDescent="0.3">
      <c r="A7" s="2">
        <v>3</v>
      </c>
      <c r="B7" s="22" t="s">
        <v>91</v>
      </c>
      <c r="C7" s="22">
        <v>1032</v>
      </c>
      <c r="D7" s="33">
        <v>250</v>
      </c>
      <c r="E7" s="22" t="s">
        <v>94</v>
      </c>
      <c r="F7" s="28" t="s">
        <v>82</v>
      </c>
      <c r="G7" s="3" t="s">
        <v>17</v>
      </c>
      <c r="H7" s="2"/>
    </row>
    <row r="8" spans="1:12" s="6" customFormat="1" ht="43.5" customHeight="1" x14ac:dyDescent="0.3">
      <c r="A8" s="2">
        <v>4</v>
      </c>
      <c r="B8" s="22" t="s">
        <v>91</v>
      </c>
      <c r="C8" s="22">
        <v>1033</v>
      </c>
      <c r="D8" s="33">
        <v>47.5</v>
      </c>
      <c r="E8" s="22" t="s">
        <v>95</v>
      </c>
      <c r="F8" s="28" t="s">
        <v>82</v>
      </c>
      <c r="G8" s="3" t="s">
        <v>52</v>
      </c>
      <c r="H8" s="2"/>
    </row>
    <row r="9" spans="1:12" s="6" customFormat="1" ht="43.5" customHeight="1" x14ac:dyDescent="0.3">
      <c r="A9" s="2">
        <v>5</v>
      </c>
      <c r="B9" s="22" t="s">
        <v>91</v>
      </c>
      <c r="C9" s="22">
        <v>1034</v>
      </c>
      <c r="D9" s="33">
        <v>700</v>
      </c>
      <c r="E9" s="22" t="s">
        <v>96</v>
      </c>
      <c r="F9" s="28" t="s">
        <v>86</v>
      </c>
      <c r="G9" s="3" t="s">
        <v>90</v>
      </c>
      <c r="H9" s="2"/>
    </row>
    <row r="10" spans="1:12" s="6" customFormat="1" ht="30" customHeight="1" x14ac:dyDescent="0.3">
      <c r="A10" s="2">
        <v>6</v>
      </c>
      <c r="B10" s="23" t="s">
        <v>89</v>
      </c>
      <c r="C10" s="22">
        <v>1035</v>
      </c>
      <c r="D10" s="12">
        <v>4926</v>
      </c>
      <c r="E10" s="3" t="s">
        <v>20</v>
      </c>
      <c r="F10" s="3" t="s">
        <v>8</v>
      </c>
      <c r="G10" s="3" t="s">
        <v>9</v>
      </c>
      <c r="H10" s="3"/>
      <c r="J10" s="13"/>
    </row>
    <row r="11" spans="1:12" s="6" customFormat="1" ht="30" customHeight="1" x14ac:dyDescent="0.3">
      <c r="A11" s="2">
        <v>7</v>
      </c>
      <c r="B11" s="23" t="s">
        <v>89</v>
      </c>
      <c r="C11" s="22">
        <v>1036</v>
      </c>
      <c r="D11" s="12">
        <v>155</v>
      </c>
      <c r="E11" s="3" t="s">
        <v>57</v>
      </c>
      <c r="F11" s="3" t="s">
        <v>8</v>
      </c>
      <c r="G11" s="3" t="s">
        <v>9</v>
      </c>
      <c r="H11" s="3"/>
      <c r="J11" s="13"/>
    </row>
    <row r="12" spans="1:12" s="6" customFormat="1" ht="30" customHeight="1" x14ac:dyDescent="0.3">
      <c r="A12" s="2">
        <v>8</v>
      </c>
      <c r="B12" s="23" t="s">
        <v>89</v>
      </c>
      <c r="C12" s="22">
        <v>1037</v>
      </c>
      <c r="D12" s="12">
        <v>4416</v>
      </c>
      <c r="E12" s="3" t="s">
        <v>20</v>
      </c>
      <c r="F12" s="3" t="s">
        <v>8</v>
      </c>
      <c r="G12" s="3" t="s">
        <v>9</v>
      </c>
      <c r="H12" s="3"/>
      <c r="J12" s="13"/>
    </row>
    <row r="13" spans="1:12" s="6" customFormat="1" ht="30" customHeight="1" x14ac:dyDescent="0.3">
      <c r="A13" s="2">
        <v>9</v>
      </c>
      <c r="B13" s="23" t="s">
        <v>89</v>
      </c>
      <c r="C13" s="22">
        <v>1038</v>
      </c>
      <c r="D13" s="12">
        <v>202</v>
      </c>
      <c r="E13" s="3" t="s">
        <v>57</v>
      </c>
      <c r="F13" s="3" t="s">
        <v>8</v>
      </c>
      <c r="G13" s="3" t="s">
        <v>9</v>
      </c>
      <c r="H13" s="3"/>
      <c r="J13" s="13"/>
      <c r="K13" s="13">
        <f>-J13</f>
        <v>0</v>
      </c>
    </row>
    <row r="14" spans="1:12" s="6" customFormat="1" ht="30" customHeight="1" x14ac:dyDescent="0.3">
      <c r="A14" s="2">
        <v>10</v>
      </c>
      <c r="B14" s="23" t="s">
        <v>89</v>
      </c>
      <c r="C14" s="22">
        <v>1039</v>
      </c>
      <c r="D14" s="12">
        <v>3523</v>
      </c>
      <c r="E14" s="3" t="s">
        <v>20</v>
      </c>
      <c r="F14" s="3" t="s">
        <v>8</v>
      </c>
      <c r="G14" s="3" t="s">
        <v>9</v>
      </c>
      <c r="H14" s="3"/>
      <c r="J14" s="13"/>
    </row>
    <row r="15" spans="1:12" s="6" customFormat="1" ht="30" customHeight="1" x14ac:dyDescent="0.3">
      <c r="A15" s="2">
        <v>11</v>
      </c>
      <c r="B15" s="23" t="s">
        <v>89</v>
      </c>
      <c r="C15" s="22">
        <v>1040</v>
      </c>
      <c r="D15" s="12">
        <v>106</v>
      </c>
      <c r="E15" s="3" t="s">
        <v>57</v>
      </c>
      <c r="F15" s="3" t="s">
        <v>8</v>
      </c>
      <c r="G15" s="3" t="s">
        <v>9</v>
      </c>
      <c r="H15" s="3"/>
      <c r="J15" s="13"/>
    </row>
    <row r="16" spans="1:12" s="6" customFormat="1" ht="30" customHeight="1" x14ac:dyDescent="0.3">
      <c r="A16" s="2">
        <v>12</v>
      </c>
      <c r="B16" s="23" t="s">
        <v>89</v>
      </c>
      <c r="C16" s="22">
        <v>1041</v>
      </c>
      <c r="D16" s="12">
        <v>336</v>
      </c>
      <c r="E16" s="3" t="s">
        <v>21</v>
      </c>
      <c r="F16" s="3" t="s">
        <v>8</v>
      </c>
      <c r="G16" s="3" t="s">
        <v>10</v>
      </c>
      <c r="H16" s="3"/>
      <c r="J16" s="13"/>
      <c r="K16" s="13"/>
    </row>
    <row r="17" spans="1:93" s="6" customFormat="1" ht="30" customHeight="1" x14ac:dyDescent="0.3">
      <c r="A17" s="2">
        <v>13</v>
      </c>
      <c r="B17" s="23" t="s">
        <v>89</v>
      </c>
      <c r="C17" s="22">
        <v>1042</v>
      </c>
      <c r="D17" s="12">
        <v>2164</v>
      </c>
      <c r="E17" s="3" t="s">
        <v>20</v>
      </c>
      <c r="F17" s="3" t="s">
        <v>8</v>
      </c>
      <c r="G17" s="3" t="s">
        <v>9</v>
      </c>
      <c r="H17" s="3"/>
      <c r="J17" s="13"/>
      <c r="K17" s="13"/>
    </row>
    <row r="18" spans="1:93" s="6" customFormat="1" ht="30" customHeight="1" x14ac:dyDescent="0.3">
      <c r="A18" s="2">
        <v>14</v>
      </c>
      <c r="B18" s="23" t="s">
        <v>89</v>
      </c>
      <c r="C18" s="22">
        <v>1043</v>
      </c>
      <c r="D18" s="12">
        <v>155</v>
      </c>
      <c r="E18" s="3" t="s">
        <v>57</v>
      </c>
      <c r="F18" s="3" t="s">
        <v>8</v>
      </c>
      <c r="G18" s="3" t="s">
        <v>9</v>
      </c>
      <c r="H18" s="3"/>
      <c r="J18" s="13"/>
      <c r="K18" s="13"/>
    </row>
    <row r="19" spans="1:93" s="6" customFormat="1" ht="30" customHeight="1" x14ac:dyDescent="0.3">
      <c r="A19" s="2">
        <v>15</v>
      </c>
      <c r="B19" s="23" t="s">
        <v>89</v>
      </c>
      <c r="C19" s="22">
        <v>1044</v>
      </c>
      <c r="D19" s="12">
        <v>3524</v>
      </c>
      <c r="E19" s="3" t="s">
        <v>20</v>
      </c>
      <c r="F19" s="3" t="s">
        <v>8</v>
      </c>
      <c r="G19" s="3" t="s">
        <v>9</v>
      </c>
      <c r="H19" s="3"/>
      <c r="J19" s="13"/>
      <c r="K19" s="13"/>
    </row>
    <row r="20" spans="1:93" s="6" customFormat="1" ht="30" customHeight="1" x14ac:dyDescent="0.3">
      <c r="A20" s="2">
        <v>16</v>
      </c>
      <c r="B20" s="23" t="s">
        <v>89</v>
      </c>
      <c r="C20" s="22">
        <v>1045</v>
      </c>
      <c r="D20" s="12">
        <v>193</v>
      </c>
      <c r="E20" s="3" t="s">
        <v>57</v>
      </c>
      <c r="F20" s="3" t="s">
        <v>8</v>
      </c>
      <c r="G20" s="3" t="s">
        <v>9</v>
      </c>
      <c r="H20" s="3"/>
      <c r="J20" s="13"/>
      <c r="K20" s="13"/>
    </row>
    <row r="21" spans="1:93" s="6" customFormat="1" ht="30" customHeight="1" x14ac:dyDescent="0.3">
      <c r="A21" s="2">
        <v>17</v>
      </c>
      <c r="B21" s="23" t="s">
        <v>89</v>
      </c>
      <c r="C21" s="22">
        <v>1046</v>
      </c>
      <c r="D21" s="12">
        <v>60890</v>
      </c>
      <c r="E21" s="3" t="s">
        <v>20</v>
      </c>
      <c r="F21" s="3" t="s">
        <v>11</v>
      </c>
      <c r="G21" s="3" t="s">
        <v>9</v>
      </c>
      <c r="H21" s="3"/>
      <c r="J21" s="13"/>
    </row>
    <row r="22" spans="1:93" s="6" customFormat="1" ht="30" customHeight="1" x14ac:dyDescent="0.3">
      <c r="A22" s="2">
        <v>18</v>
      </c>
      <c r="B22" s="23" t="s">
        <v>89</v>
      </c>
      <c r="C22" s="22">
        <v>1047</v>
      </c>
      <c r="D22" s="12">
        <v>3789</v>
      </c>
      <c r="E22" s="3" t="s">
        <v>57</v>
      </c>
      <c r="F22" s="3" t="s">
        <v>11</v>
      </c>
      <c r="G22" s="3" t="s">
        <v>9</v>
      </c>
      <c r="H22" s="3"/>
      <c r="J22" s="13"/>
    </row>
    <row r="23" spans="1:93" s="6" customFormat="1" ht="30" customHeight="1" x14ac:dyDescent="0.3">
      <c r="A23" s="2">
        <v>19</v>
      </c>
      <c r="B23" s="23" t="s">
        <v>89</v>
      </c>
      <c r="C23" s="22">
        <v>1048</v>
      </c>
      <c r="D23" s="12">
        <v>75814</v>
      </c>
      <c r="E23" s="3" t="s">
        <v>20</v>
      </c>
      <c r="F23" s="3" t="s">
        <v>13</v>
      </c>
      <c r="G23" s="3" t="s">
        <v>9</v>
      </c>
      <c r="H23" s="3"/>
      <c r="J23" s="13"/>
    </row>
    <row r="24" spans="1:93" s="6" customFormat="1" ht="30" customHeight="1" x14ac:dyDescent="0.3">
      <c r="A24" s="2">
        <v>20</v>
      </c>
      <c r="B24" s="23" t="s">
        <v>89</v>
      </c>
      <c r="C24" s="22">
        <v>1049</v>
      </c>
      <c r="D24" s="12">
        <v>370</v>
      </c>
      <c r="E24" s="3" t="s">
        <v>22</v>
      </c>
      <c r="F24" s="3" t="s">
        <v>13</v>
      </c>
      <c r="G24" s="3" t="s">
        <v>14</v>
      </c>
      <c r="H24" s="3"/>
    </row>
    <row r="25" spans="1:93" s="6" customFormat="1" ht="30" customHeight="1" x14ac:dyDescent="0.3">
      <c r="A25" s="2">
        <v>21</v>
      </c>
      <c r="B25" s="23" t="s">
        <v>89</v>
      </c>
      <c r="C25" s="22">
        <v>1050</v>
      </c>
      <c r="D25" s="12">
        <v>4531</v>
      </c>
      <c r="E25" s="3" t="s">
        <v>57</v>
      </c>
      <c r="F25" s="3" t="s">
        <v>13</v>
      </c>
      <c r="G25" s="3" t="s">
        <v>9</v>
      </c>
      <c r="H25" s="3"/>
    </row>
    <row r="26" spans="1:93" s="6" customFormat="1" ht="30" customHeight="1" x14ac:dyDescent="0.3">
      <c r="A26" s="2">
        <v>22</v>
      </c>
      <c r="B26" s="23" t="s">
        <v>89</v>
      </c>
      <c r="C26" s="22">
        <v>1051</v>
      </c>
      <c r="D26" s="12">
        <v>408</v>
      </c>
      <c r="E26" s="3" t="s">
        <v>87</v>
      </c>
      <c r="F26" s="3" t="s">
        <v>13</v>
      </c>
      <c r="G26" s="3" t="s">
        <v>34</v>
      </c>
      <c r="H26" s="3"/>
    </row>
    <row r="27" spans="1:93" s="6" customFormat="1" ht="30" customHeight="1" x14ac:dyDescent="0.3">
      <c r="A27" s="2">
        <v>23</v>
      </c>
      <c r="B27" s="23" t="s">
        <v>89</v>
      </c>
      <c r="C27" s="22">
        <v>1052</v>
      </c>
      <c r="D27" s="12">
        <v>5798</v>
      </c>
      <c r="E27" s="3" t="s">
        <v>20</v>
      </c>
      <c r="F27" s="3" t="s">
        <v>12</v>
      </c>
      <c r="G27" s="3" t="s">
        <v>9</v>
      </c>
      <c r="H27" s="3"/>
    </row>
    <row r="28" spans="1:93" s="6" customFormat="1" ht="30" customHeight="1" x14ac:dyDescent="0.3">
      <c r="A28" s="2">
        <v>24</v>
      </c>
      <c r="B28" s="23" t="s">
        <v>89</v>
      </c>
      <c r="C28" s="22">
        <v>1053</v>
      </c>
      <c r="D28" s="12">
        <v>308</v>
      </c>
      <c r="E28" s="3" t="s">
        <v>57</v>
      </c>
      <c r="F28" s="3" t="s">
        <v>12</v>
      </c>
      <c r="G28" s="3" t="s">
        <v>9</v>
      </c>
      <c r="H28" s="3"/>
    </row>
    <row r="29" spans="1:93" s="6" customFormat="1" ht="30" customHeight="1" x14ac:dyDescent="0.3">
      <c r="A29" s="2">
        <v>25</v>
      </c>
      <c r="B29" s="23" t="s">
        <v>89</v>
      </c>
      <c r="C29" s="22">
        <v>1054</v>
      </c>
      <c r="D29" s="12">
        <v>550</v>
      </c>
      <c r="E29" s="3" t="s">
        <v>71</v>
      </c>
      <c r="F29" s="3" t="s">
        <v>12</v>
      </c>
      <c r="G29" s="3" t="s">
        <v>9</v>
      </c>
      <c r="H29" s="3"/>
    </row>
    <row r="30" spans="1:93" s="29" customFormat="1" ht="30" customHeight="1" x14ac:dyDescent="0.3">
      <c r="A30" s="2">
        <v>26</v>
      </c>
      <c r="B30" s="23" t="s">
        <v>89</v>
      </c>
      <c r="C30" s="22">
        <v>1055</v>
      </c>
      <c r="D30" s="12">
        <v>300</v>
      </c>
      <c r="E30" s="3" t="s">
        <v>41</v>
      </c>
      <c r="F30" s="3" t="s">
        <v>65</v>
      </c>
      <c r="G30" s="3" t="s">
        <v>9</v>
      </c>
      <c r="H30" s="3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</row>
    <row r="31" spans="1:93" s="6" customFormat="1" ht="30" customHeight="1" x14ac:dyDescent="0.3">
      <c r="A31" s="2">
        <v>27</v>
      </c>
      <c r="B31" s="23" t="s">
        <v>89</v>
      </c>
      <c r="C31" s="22">
        <v>1056</v>
      </c>
      <c r="D31" s="12">
        <v>200</v>
      </c>
      <c r="E31" s="3" t="s">
        <v>41</v>
      </c>
      <c r="F31" s="3" t="s">
        <v>13</v>
      </c>
      <c r="G31" s="3" t="s">
        <v>9</v>
      </c>
      <c r="H31" s="3"/>
    </row>
    <row r="32" spans="1:93" s="6" customFormat="1" ht="30" customHeight="1" x14ac:dyDescent="0.3">
      <c r="A32" s="2">
        <v>28</v>
      </c>
      <c r="B32" s="23" t="s">
        <v>89</v>
      </c>
      <c r="C32" s="22">
        <v>1057</v>
      </c>
      <c r="D32" s="12">
        <v>751</v>
      </c>
      <c r="E32" s="3" t="s">
        <v>23</v>
      </c>
      <c r="F32" s="3" t="s">
        <v>79</v>
      </c>
      <c r="G32" s="3" t="s">
        <v>9</v>
      </c>
      <c r="H32" s="3"/>
    </row>
    <row r="33" spans="1:8" s="6" customFormat="1" ht="30" customHeight="1" x14ac:dyDescent="0.3">
      <c r="A33" s="2">
        <v>29</v>
      </c>
      <c r="B33" s="23" t="s">
        <v>89</v>
      </c>
      <c r="C33" s="22">
        <v>1058</v>
      </c>
      <c r="D33" s="12">
        <v>113</v>
      </c>
      <c r="E33" s="3" t="s">
        <v>23</v>
      </c>
      <c r="F33" s="3" t="s">
        <v>81</v>
      </c>
      <c r="G33" s="3" t="s">
        <v>9</v>
      </c>
      <c r="H33" s="3"/>
    </row>
    <row r="34" spans="1:8" s="6" customFormat="1" ht="30" customHeight="1" x14ac:dyDescent="0.3">
      <c r="A34" s="2">
        <v>30</v>
      </c>
      <c r="B34" s="23" t="s">
        <v>89</v>
      </c>
      <c r="C34" s="22">
        <v>1059</v>
      </c>
      <c r="D34" s="12">
        <v>913</v>
      </c>
      <c r="E34" s="3" t="s">
        <v>23</v>
      </c>
      <c r="F34" s="3" t="s">
        <v>88</v>
      </c>
      <c r="G34" s="3" t="s">
        <v>9</v>
      </c>
      <c r="H34" s="3"/>
    </row>
    <row r="35" spans="1:8" s="6" customFormat="1" ht="30" customHeight="1" x14ac:dyDescent="0.3">
      <c r="A35" s="2">
        <v>31</v>
      </c>
      <c r="B35" s="23" t="s">
        <v>89</v>
      </c>
      <c r="C35" s="22">
        <v>1060</v>
      </c>
      <c r="D35" s="12">
        <v>18289</v>
      </c>
      <c r="E35" s="3" t="s">
        <v>25</v>
      </c>
      <c r="F35" s="3" t="s">
        <v>18</v>
      </c>
      <c r="G35" s="5" t="s">
        <v>9</v>
      </c>
      <c r="H35" s="5"/>
    </row>
    <row r="36" spans="1:8" s="6" customFormat="1" ht="30" customHeight="1" x14ac:dyDescent="0.3">
      <c r="A36" s="2">
        <v>32</v>
      </c>
      <c r="B36" s="23" t="s">
        <v>89</v>
      </c>
      <c r="C36" s="22">
        <v>1061</v>
      </c>
      <c r="D36" s="4">
        <v>41</v>
      </c>
      <c r="E36" s="3" t="s">
        <v>26</v>
      </c>
      <c r="F36" s="3" t="s">
        <v>18</v>
      </c>
      <c r="G36" s="5" t="s">
        <v>14</v>
      </c>
      <c r="H36" s="5"/>
    </row>
    <row r="37" spans="1:8" s="6" customFormat="1" ht="30" customHeight="1" x14ac:dyDescent="0.3">
      <c r="A37" s="2">
        <v>33</v>
      </c>
      <c r="B37" s="23" t="s">
        <v>89</v>
      </c>
      <c r="C37" s="22">
        <v>1062</v>
      </c>
      <c r="D37" s="4">
        <v>37</v>
      </c>
      <c r="E37" s="3" t="s">
        <v>27</v>
      </c>
      <c r="F37" s="3" t="s">
        <v>18</v>
      </c>
      <c r="G37" s="5" t="s">
        <v>10</v>
      </c>
      <c r="H37" s="5"/>
    </row>
    <row r="38" spans="1:8" s="6" customFormat="1" ht="30" customHeight="1" x14ac:dyDescent="0.3">
      <c r="A38" s="2">
        <v>34</v>
      </c>
      <c r="B38" s="23" t="s">
        <v>89</v>
      </c>
      <c r="C38" s="22">
        <v>1063</v>
      </c>
      <c r="D38" s="4">
        <v>1055</v>
      </c>
      <c r="E38" s="3" t="s">
        <v>58</v>
      </c>
      <c r="F38" s="3" t="s">
        <v>18</v>
      </c>
      <c r="G38" s="5" t="s">
        <v>9</v>
      </c>
      <c r="H38" s="5"/>
    </row>
    <row r="39" spans="1:8" s="6" customFormat="1" ht="30" customHeight="1" x14ac:dyDescent="0.3">
      <c r="A39" s="2">
        <v>35</v>
      </c>
      <c r="B39" s="23" t="s">
        <v>89</v>
      </c>
      <c r="C39" s="22">
        <v>1064</v>
      </c>
      <c r="D39" s="4">
        <v>45</v>
      </c>
      <c r="E39" s="3" t="s">
        <v>83</v>
      </c>
      <c r="F39" s="3" t="s">
        <v>18</v>
      </c>
      <c r="G39" s="5" t="s">
        <v>34</v>
      </c>
      <c r="H39" s="5"/>
    </row>
    <row r="40" spans="1:8" s="6" customFormat="1" ht="30" customHeight="1" x14ac:dyDescent="0.3">
      <c r="A40" s="2">
        <v>36</v>
      </c>
      <c r="B40" s="23" t="s">
        <v>89</v>
      </c>
      <c r="C40" s="22">
        <v>1065</v>
      </c>
      <c r="D40" s="4">
        <v>70420</v>
      </c>
      <c r="E40" s="5" t="s">
        <v>28</v>
      </c>
      <c r="F40" s="5" t="s">
        <v>19</v>
      </c>
      <c r="G40" s="5" t="s">
        <v>9</v>
      </c>
      <c r="H40" s="5"/>
    </row>
    <row r="41" spans="1:8" s="6" customFormat="1" ht="30" customHeight="1" x14ac:dyDescent="0.3">
      <c r="A41" s="2">
        <v>37</v>
      </c>
      <c r="B41" s="23" t="s">
        <v>89</v>
      </c>
      <c r="C41" s="22">
        <v>1066</v>
      </c>
      <c r="D41" s="4">
        <v>158</v>
      </c>
      <c r="E41" s="5" t="s">
        <v>29</v>
      </c>
      <c r="F41" s="5" t="s">
        <v>19</v>
      </c>
      <c r="G41" s="5" t="s">
        <v>14</v>
      </c>
      <c r="H41" s="5"/>
    </row>
    <row r="42" spans="1:8" s="6" customFormat="1" ht="30" customHeight="1" x14ac:dyDescent="0.3">
      <c r="A42" s="2">
        <v>38</v>
      </c>
      <c r="B42" s="23" t="s">
        <v>89</v>
      </c>
      <c r="C42" s="22">
        <v>1067</v>
      </c>
      <c r="D42" s="4">
        <v>143</v>
      </c>
      <c r="E42" s="5" t="s">
        <v>30</v>
      </c>
      <c r="F42" s="5" t="s">
        <v>19</v>
      </c>
      <c r="G42" s="5" t="s">
        <v>10</v>
      </c>
      <c r="H42" s="5"/>
    </row>
    <row r="43" spans="1:8" s="6" customFormat="1" ht="30" customHeight="1" x14ac:dyDescent="0.3">
      <c r="A43" s="2">
        <v>39</v>
      </c>
      <c r="B43" s="23" t="s">
        <v>89</v>
      </c>
      <c r="C43" s="22">
        <v>1068</v>
      </c>
      <c r="D43" s="4">
        <v>4057</v>
      </c>
      <c r="E43" s="3" t="s">
        <v>59</v>
      </c>
      <c r="F43" s="5" t="s">
        <v>19</v>
      </c>
      <c r="G43" s="5" t="s">
        <v>9</v>
      </c>
      <c r="H43" s="5"/>
    </row>
    <row r="44" spans="1:8" s="6" customFormat="1" ht="30" customHeight="1" x14ac:dyDescent="0.3">
      <c r="A44" s="2">
        <v>40</v>
      </c>
      <c r="B44" s="23" t="s">
        <v>89</v>
      </c>
      <c r="C44" s="22">
        <v>1069</v>
      </c>
      <c r="D44" s="4">
        <v>151</v>
      </c>
      <c r="E44" s="3" t="s">
        <v>84</v>
      </c>
      <c r="F44" s="5" t="s">
        <v>19</v>
      </c>
      <c r="G44" s="5" t="s">
        <v>34</v>
      </c>
      <c r="H44" s="5"/>
    </row>
    <row r="45" spans="1:8" s="6" customFormat="1" ht="30" customHeight="1" x14ac:dyDescent="0.3">
      <c r="A45" s="2">
        <v>41</v>
      </c>
      <c r="B45" s="23" t="s">
        <v>89</v>
      </c>
      <c r="C45" s="22">
        <v>1070</v>
      </c>
      <c r="D45" s="4">
        <v>184</v>
      </c>
      <c r="E45" s="5" t="s">
        <v>76</v>
      </c>
      <c r="F45" s="5" t="s">
        <v>19</v>
      </c>
      <c r="G45" s="5" t="s">
        <v>9</v>
      </c>
      <c r="H45" s="5"/>
    </row>
    <row r="46" spans="1:8" s="6" customFormat="1" ht="30" customHeight="1" x14ac:dyDescent="0.3">
      <c r="A46" s="2">
        <v>42</v>
      </c>
      <c r="B46" s="23" t="s">
        <v>89</v>
      </c>
      <c r="C46" s="22">
        <v>1071</v>
      </c>
      <c r="D46" s="4">
        <v>28164</v>
      </c>
      <c r="E46" s="5" t="s">
        <v>39</v>
      </c>
      <c r="F46" s="5" t="s">
        <v>19</v>
      </c>
      <c r="G46" s="5" t="s">
        <v>9</v>
      </c>
      <c r="H46" s="5"/>
    </row>
    <row r="47" spans="1:8" s="6" customFormat="1" ht="30" customHeight="1" x14ac:dyDescent="0.3">
      <c r="A47" s="2">
        <v>43</v>
      </c>
      <c r="B47" s="23" t="s">
        <v>89</v>
      </c>
      <c r="C47" s="22">
        <v>1072</v>
      </c>
      <c r="D47" s="4">
        <v>63</v>
      </c>
      <c r="E47" s="5" t="s">
        <v>31</v>
      </c>
      <c r="F47" s="5" t="s">
        <v>19</v>
      </c>
      <c r="G47" s="5" t="s">
        <v>14</v>
      </c>
      <c r="H47" s="5"/>
    </row>
    <row r="48" spans="1:8" s="6" customFormat="1" ht="30" customHeight="1" x14ac:dyDescent="0.3">
      <c r="A48" s="2">
        <v>44</v>
      </c>
      <c r="B48" s="23" t="s">
        <v>89</v>
      </c>
      <c r="C48" s="22">
        <v>1073</v>
      </c>
      <c r="D48" s="4">
        <v>57</v>
      </c>
      <c r="E48" s="5" t="s">
        <v>32</v>
      </c>
      <c r="F48" s="5" t="s">
        <v>19</v>
      </c>
      <c r="G48" s="5" t="s">
        <v>10</v>
      </c>
      <c r="H48" s="5"/>
    </row>
    <row r="49" spans="1:12" s="6" customFormat="1" ht="30" customHeight="1" x14ac:dyDescent="0.3">
      <c r="A49" s="2">
        <v>45</v>
      </c>
      <c r="B49" s="23" t="s">
        <v>89</v>
      </c>
      <c r="C49" s="22">
        <v>1074</v>
      </c>
      <c r="D49" s="4">
        <v>1622</v>
      </c>
      <c r="E49" s="3" t="s">
        <v>60</v>
      </c>
      <c r="F49" s="5" t="s">
        <v>19</v>
      </c>
      <c r="G49" s="5" t="s">
        <v>9</v>
      </c>
      <c r="H49" s="5"/>
    </row>
    <row r="50" spans="1:12" s="6" customFormat="1" ht="30" customHeight="1" x14ac:dyDescent="0.3">
      <c r="A50" s="2">
        <v>46</v>
      </c>
      <c r="B50" s="23" t="s">
        <v>89</v>
      </c>
      <c r="C50" s="22">
        <v>1075</v>
      </c>
      <c r="D50" s="4">
        <v>6743</v>
      </c>
      <c r="E50" s="5" t="s">
        <v>40</v>
      </c>
      <c r="F50" s="3" t="s">
        <v>18</v>
      </c>
      <c r="G50" s="5" t="s">
        <v>37</v>
      </c>
      <c r="H50" s="5"/>
    </row>
    <row r="51" spans="1:12" s="6" customFormat="1" ht="30" customHeight="1" x14ac:dyDescent="0.3">
      <c r="A51" s="2">
        <v>47</v>
      </c>
      <c r="B51" s="23" t="s">
        <v>89</v>
      </c>
      <c r="C51" s="22">
        <v>1076</v>
      </c>
      <c r="D51" s="4">
        <v>4826</v>
      </c>
      <c r="E51" s="5" t="s">
        <v>33</v>
      </c>
      <c r="F51" s="3" t="s">
        <v>18</v>
      </c>
      <c r="G51" s="5" t="s">
        <v>38</v>
      </c>
      <c r="H51" s="5"/>
      <c r="I51" s="24"/>
    </row>
    <row r="52" spans="1:12" s="6" customFormat="1" ht="30" customHeight="1" x14ac:dyDescent="0.3">
      <c r="A52" s="2">
        <v>48</v>
      </c>
      <c r="B52" s="23" t="s">
        <v>89</v>
      </c>
      <c r="C52" s="22">
        <v>1077</v>
      </c>
      <c r="D52" s="4">
        <v>15</v>
      </c>
      <c r="E52" s="3" t="s">
        <v>24</v>
      </c>
      <c r="F52" s="3" t="s">
        <v>16</v>
      </c>
      <c r="G52" s="3" t="s">
        <v>17</v>
      </c>
      <c r="H52" s="5"/>
      <c r="I52" s="24"/>
      <c r="J52" s="20"/>
      <c r="L52" s="20"/>
    </row>
    <row r="53" spans="1:12" s="6" customFormat="1" ht="30" customHeight="1" x14ac:dyDescent="0.3">
      <c r="A53" s="2">
        <v>49</v>
      </c>
      <c r="B53" s="23" t="s">
        <v>97</v>
      </c>
      <c r="C53" s="22">
        <v>1090</v>
      </c>
      <c r="D53" s="4">
        <v>6166.6</v>
      </c>
      <c r="E53" s="5" t="s">
        <v>116</v>
      </c>
      <c r="F53" s="3" t="s">
        <v>61</v>
      </c>
      <c r="G53" s="3" t="s">
        <v>17</v>
      </c>
      <c r="H53" s="5"/>
      <c r="I53" s="34"/>
      <c r="J53" s="19"/>
      <c r="L53" s="20"/>
    </row>
    <row r="54" spans="1:12" s="6" customFormat="1" ht="30" customHeight="1" x14ac:dyDescent="0.3">
      <c r="A54" s="2">
        <v>50</v>
      </c>
      <c r="B54" s="23" t="s">
        <v>97</v>
      </c>
      <c r="C54" s="22">
        <v>1091</v>
      </c>
      <c r="D54" s="12">
        <v>1171.6600000000001</v>
      </c>
      <c r="E54" s="5" t="s">
        <v>117</v>
      </c>
      <c r="F54" s="3" t="s">
        <v>61</v>
      </c>
      <c r="G54" s="3" t="s">
        <v>52</v>
      </c>
      <c r="H54" s="5"/>
      <c r="I54" s="27"/>
      <c r="J54" s="19"/>
      <c r="K54" s="37"/>
      <c r="L54" s="19"/>
    </row>
    <row r="55" spans="1:12" s="6" customFormat="1" ht="30" customHeight="1" x14ac:dyDescent="0.3">
      <c r="A55" s="2">
        <v>51</v>
      </c>
      <c r="B55" s="23" t="s">
        <v>97</v>
      </c>
      <c r="C55" s="22">
        <v>1092</v>
      </c>
      <c r="D55" s="4">
        <v>6130</v>
      </c>
      <c r="E55" s="5" t="s">
        <v>118</v>
      </c>
      <c r="F55" s="3" t="s">
        <v>62</v>
      </c>
      <c r="G55" s="3" t="s">
        <v>17</v>
      </c>
      <c r="H55" s="5"/>
      <c r="I55" s="35"/>
      <c r="J55" s="19"/>
    </row>
    <row r="56" spans="1:12" s="6" customFormat="1" ht="30" customHeight="1" x14ac:dyDescent="0.3">
      <c r="A56" s="2">
        <v>52</v>
      </c>
      <c r="B56" s="23" t="s">
        <v>97</v>
      </c>
      <c r="C56" s="22">
        <v>1093</v>
      </c>
      <c r="D56" s="4">
        <v>1164.7</v>
      </c>
      <c r="E56" s="5" t="s">
        <v>119</v>
      </c>
      <c r="F56" s="3" t="s">
        <v>62</v>
      </c>
      <c r="G56" s="3" t="s">
        <v>52</v>
      </c>
      <c r="H56" s="5"/>
      <c r="I56" s="36"/>
      <c r="J56" s="19"/>
    </row>
    <row r="57" spans="1:12" s="6" customFormat="1" ht="30" customHeight="1" x14ac:dyDescent="0.3">
      <c r="A57" s="2">
        <v>53</v>
      </c>
      <c r="B57" s="23" t="s">
        <v>97</v>
      </c>
      <c r="C57" s="22">
        <v>1094</v>
      </c>
      <c r="D57" s="4">
        <v>47.48</v>
      </c>
      <c r="E57" s="3" t="s">
        <v>120</v>
      </c>
      <c r="F57" s="3" t="s">
        <v>67</v>
      </c>
      <c r="G57" s="3" t="s">
        <v>53</v>
      </c>
      <c r="H57" s="5"/>
      <c r="I57" s="19"/>
      <c r="J57" s="19"/>
    </row>
    <row r="58" spans="1:12" s="6" customFormat="1" ht="30" customHeight="1" x14ac:dyDescent="0.3">
      <c r="A58" s="2">
        <v>54</v>
      </c>
      <c r="B58" s="23" t="s">
        <v>97</v>
      </c>
      <c r="C58" s="22">
        <v>1095</v>
      </c>
      <c r="D58" s="4">
        <v>9.02</v>
      </c>
      <c r="E58" s="3" t="s">
        <v>121</v>
      </c>
      <c r="F58" s="3" t="s">
        <v>67</v>
      </c>
      <c r="G58" s="3" t="s">
        <v>52</v>
      </c>
      <c r="H58" s="5"/>
      <c r="J58" s="19"/>
    </row>
    <row r="59" spans="1:12" s="6" customFormat="1" ht="30" customHeight="1" x14ac:dyDescent="0.3">
      <c r="A59" s="2">
        <v>55</v>
      </c>
      <c r="B59" s="23" t="s">
        <v>97</v>
      </c>
      <c r="C59" s="22">
        <v>1096</v>
      </c>
      <c r="D59" s="4">
        <v>958</v>
      </c>
      <c r="E59" s="3" t="s">
        <v>122</v>
      </c>
      <c r="F59" s="3" t="s">
        <v>98</v>
      </c>
      <c r="G59" s="3" t="s">
        <v>17</v>
      </c>
      <c r="H59" s="5"/>
      <c r="J59" s="19"/>
    </row>
    <row r="60" spans="1:12" s="6" customFormat="1" ht="30" customHeight="1" x14ac:dyDescent="0.3">
      <c r="A60" s="2">
        <v>56</v>
      </c>
      <c r="B60" s="23" t="s">
        <v>97</v>
      </c>
      <c r="C60" s="22">
        <v>1097</v>
      </c>
      <c r="D60" s="4">
        <v>1215</v>
      </c>
      <c r="E60" s="3" t="s">
        <v>124</v>
      </c>
      <c r="F60" s="3" t="s">
        <v>50</v>
      </c>
      <c r="G60" s="3" t="s">
        <v>54</v>
      </c>
      <c r="H60" s="5"/>
    </row>
    <row r="61" spans="1:12" s="6" customFormat="1" ht="30" customHeight="1" x14ac:dyDescent="0.3">
      <c r="A61" s="2">
        <v>57</v>
      </c>
      <c r="B61" s="23" t="s">
        <v>97</v>
      </c>
      <c r="C61" s="22">
        <v>1098</v>
      </c>
      <c r="D61" s="4">
        <v>230.85</v>
      </c>
      <c r="E61" s="3" t="s">
        <v>123</v>
      </c>
      <c r="F61" s="3" t="s">
        <v>50</v>
      </c>
      <c r="G61" s="3" t="s">
        <v>52</v>
      </c>
      <c r="H61" s="5"/>
    </row>
    <row r="62" spans="1:12" s="6" customFormat="1" ht="30" customHeight="1" x14ac:dyDescent="0.3">
      <c r="A62" s="2">
        <v>58</v>
      </c>
      <c r="B62" s="23" t="s">
        <v>97</v>
      </c>
      <c r="C62" s="22">
        <v>1099</v>
      </c>
      <c r="D62" s="4">
        <v>162.69</v>
      </c>
      <c r="E62" s="3" t="s">
        <v>125</v>
      </c>
      <c r="F62" s="3" t="s">
        <v>62</v>
      </c>
      <c r="G62" s="3" t="s">
        <v>55</v>
      </c>
      <c r="H62" s="5"/>
    </row>
    <row r="63" spans="1:12" s="6" customFormat="1" ht="30" customHeight="1" x14ac:dyDescent="0.3">
      <c r="A63" s="2">
        <v>59</v>
      </c>
      <c r="B63" s="23" t="s">
        <v>97</v>
      </c>
      <c r="C63" s="22">
        <v>1100</v>
      </c>
      <c r="D63" s="4">
        <v>49.11</v>
      </c>
      <c r="E63" s="3" t="s">
        <v>126</v>
      </c>
      <c r="F63" s="3" t="s">
        <v>62</v>
      </c>
      <c r="G63" s="3" t="s">
        <v>64</v>
      </c>
      <c r="H63" s="5"/>
    </row>
    <row r="64" spans="1:12" s="6" customFormat="1" ht="45.75" customHeight="1" x14ac:dyDescent="0.3">
      <c r="A64" s="2">
        <v>60</v>
      </c>
      <c r="B64" s="23" t="s">
        <v>97</v>
      </c>
      <c r="C64" s="22">
        <v>1101</v>
      </c>
      <c r="D64" s="4">
        <v>4300</v>
      </c>
      <c r="E64" s="3" t="s">
        <v>127</v>
      </c>
      <c r="F64" s="3" t="s">
        <v>62</v>
      </c>
      <c r="G64" s="3" t="s">
        <v>17</v>
      </c>
      <c r="H64" s="5"/>
    </row>
    <row r="65" spans="1:10" s="6" customFormat="1" ht="37.5" customHeight="1" x14ac:dyDescent="0.3">
      <c r="A65" s="2">
        <v>61</v>
      </c>
      <c r="B65" s="23" t="s">
        <v>97</v>
      </c>
      <c r="C65" s="22">
        <v>1102</v>
      </c>
      <c r="D65" s="4">
        <v>857.24</v>
      </c>
      <c r="E65" s="3" t="s">
        <v>128</v>
      </c>
      <c r="F65" s="3" t="s">
        <v>62</v>
      </c>
      <c r="G65" s="3" t="s">
        <v>52</v>
      </c>
      <c r="H65" s="5"/>
    </row>
    <row r="66" spans="1:10" s="6" customFormat="1" ht="30" customHeight="1" x14ac:dyDescent="0.3">
      <c r="A66" s="2">
        <v>62</v>
      </c>
      <c r="B66" s="23" t="s">
        <v>97</v>
      </c>
      <c r="C66" s="22">
        <v>1103</v>
      </c>
      <c r="D66" s="4">
        <v>671.28</v>
      </c>
      <c r="E66" s="3" t="s">
        <v>129</v>
      </c>
      <c r="F66" s="3" t="s">
        <v>63</v>
      </c>
      <c r="G66" s="3" t="s">
        <v>55</v>
      </c>
      <c r="H66" s="5"/>
    </row>
    <row r="67" spans="1:10" s="6" customFormat="1" ht="30" customHeight="1" x14ac:dyDescent="0.3">
      <c r="A67" s="2">
        <v>63</v>
      </c>
      <c r="B67" s="23" t="s">
        <v>97</v>
      </c>
      <c r="C67" s="22">
        <v>1104</v>
      </c>
      <c r="D67" s="17">
        <v>127.54</v>
      </c>
      <c r="E67" s="3" t="s">
        <v>130</v>
      </c>
      <c r="F67" s="3" t="s">
        <v>63</v>
      </c>
      <c r="G67" s="3" t="s">
        <v>52</v>
      </c>
      <c r="H67" s="5"/>
    </row>
    <row r="68" spans="1:10" s="6" customFormat="1" ht="30" customHeight="1" x14ac:dyDescent="0.3">
      <c r="A68" s="2">
        <v>64</v>
      </c>
      <c r="B68" s="23" t="s">
        <v>111</v>
      </c>
      <c r="C68" s="22">
        <v>48</v>
      </c>
      <c r="D68" s="17">
        <v>259.95999999999998</v>
      </c>
      <c r="E68" s="3" t="s">
        <v>113</v>
      </c>
      <c r="F68" s="3" t="s">
        <v>56</v>
      </c>
      <c r="G68" s="3" t="s">
        <v>112</v>
      </c>
      <c r="H68" s="5"/>
    </row>
    <row r="69" spans="1:10" s="6" customFormat="1" ht="30" customHeight="1" x14ac:dyDescent="0.3">
      <c r="A69" s="2">
        <v>65</v>
      </c>
      <c r="B69" s="23" t="s">
        <v>104</v>
      </c>
      <c r="C69" s="22">
        <v>1105</v>
      </c>
      <c r="D69" s="4">
        <v>1453.14</v>
      </c>
      <c r="E69" s="5" t="s">
        <v>131</v>
      </c>
      <c r="F69" s="3" t="s">
        <v>49</v>
      </c>
      <c r="G69" s="3" t="s">
        <v>55</v>
      </c>
      <c r="H69" s="5"/>
    </row>
    <row r="70" spans="1:10" s="6" customFormat="1" ht="30" customHeight="1" x14ac:dyDescent="0.3">
      <c r="A70" s="2">
        <v>66</v>
      </c>
      <c r="B70" s="23" t="s">
        <v>104</v>
      </c>
      <c r="C70" s="22">
        <v>1106</v>
      </c>
      <c r="D70" s="4">
        <v>276.10000000000002</v>
      </c>
      <c r="E70" s="5" t="s">
        <v>132</v>
      </c>
      <c r="F70" s="3" t="s">
        <v>49</v>
      </c>
      <c r="G70" s="3" t="s">
        <v>52</v>
      </c>
      <c r="H70" s="5"/>
      <c r="J70" s="19"/>
    </row>
    <row r="71" spans="1:10" s="6" customFormat="1" ht="30" customHeight="1" x14ac:dyDescent="0.3">
      <c r="A71" s="2">
        <v>67</v>
      </c>
      <c r="B71" s="23" t="s">
        <v>104</v>
      </c>
      <c r="C71" s="22">
        <v>1107</v>
      </c>
      <c r="D71" s="12">
        <v>1000</v>
      </c>
      <c r="E71" s="5" t="s">
        <v>133</v>
      </c>
      <c r="F71" s="3" t="s">
        <v>45</v>
      </c>
      <c r="G71" s="3" t="s">
        <v>54</v>
      </c>
      <c r="H71" s="5"/>
      <c r="J71" s="19"/>
    </row>
    <row r="72" spans="1:10" s="6" customFormat="1" ht="30" customHeight="1" x14ac:dyDescent="0.3">
      <c r="A72" s="2">
        <v>68</v>
      </c>
      <c r="B72" s="23" t="s">
        <v>104</v>
      </c>
      <c r="C72" s="22">
        <v>1108</v>
      </c>
      <c r="D72" s="12">
        <v>430</v>
      </c>
      <c r="E72" s="5" t="s">
        <v>133</v>
      </c>
      <c r="F72" s="3" t="s">
        <v>45</v>
      </c>
      <c r="G72" s="3" t="s">
        <v>52</v>
      </c>
      <c r="H72" s="5"/>
      <c r="J72" s="19"/>
    </row>
    <row r="73" spans="1:10" s="6" customFormat="1" ht="30" customHeight="1" x14ac:dyDescent="0.3">
      <c r="A73" s="2">
        <v>69</v>
      </c>
      <c r="B73" s="23" t="s">
        <v>104</v>
      </c>
      <c r="C73" s="22">
        <v>1109</v>
      </c>
      <c r="D73" s="16">
        <v>271.7</v>
      </c>
      <c r="E73" s="5" t="s">
        <v>134</v>
      </c>
      <c r="F73" s="3" t="s">
        <v>45</v>
      </c>
      <c r="G73" s="3" t="s">
        <v>52</v>
      </c>
      <c r="H73" s="5"/>
      <c r="J73" s="19"/>
    </row>
    <row r="74" spans="1:10" s="6" customFormat="1" ht="30" customHeight="1" x14ac:dyDescent="0.3">
      <c r="A74" s="2">
        <v>70</v>
      </c>
      <c r="B74" s="23" t="s">
        <v>105</v>
      </c>
      <c r="C74" s="22">
        <v>49</v>
      </c>
      <c r="D74" s="16">
        <v>1200</v>
      </c>
      <c r="E74" s="5" t="s">
        <v>114</v>
      </c>
      <c r="F74" s="3" t="s">
        <v>56</v>
      </c>
      <c r="G74" s="3" t="s">
        <v>72</v>
      </c>
      <c r="H74" s="5"/>
      <c r="J74" s="19"/>
    </row>
    <row r="75" spans="1:10" s="6" customFormat="1" ht="33.75" customHeight="1" x14ac:dyDescent="0.3">
      <c r="A75" s="2">
        <v>71</v>
      </c>
      <c r="B75" s="23" t="s">
        <v>105</v>
      </c>
      <c r="C75" s="22">
        <v>1110</v>
      </c>
      <c r="D75" s="16">
        <v>436.79</v>
      </c>
      <c r="E75" s="5" t="s">
        <v>135</v>
      </c>
      <c r="F75" s="3" t="s">
        <v>44</v>
      </c>
      <c r="G75" s="3" t="s">
        <v>54</v>
      </c>
      <c r="H75" s="5"/>
      <c r="J75" s="19"/>
    </row>
    <row r="76" spans="1:10" s="6" customFormat="1" ht="30.75" customHeight="1" x14ac:dyDescent="0.3">
      <c r="A76" s="2">
        <v>72</v>
      </c>
      <c r="B76" s="23" t="s">
        <v>105</v>
      </c>
      <c r="C76" s="22">
        <v>1111</v>
      </c>
      <c r="D76" s="16">
        <v>37.97</v>
      </c>
      <c r="E76" s="5" t="s">
        <v>136</v>
      </c>
      <c r="F76" s="3" t="s">
        <v>44</v>
      </c>
      <c r="G76" s="3" t="s">
        <v>52</v>
      </c>
      <c r="H76" s="5"/>
      <c r="J76" s="19"/>
    </row>
    <row r="77" spans="1:10" s="6" customFormat="1" ht="30" customHeight="1" x14ac:dyDescent="0.3">
      <c r="A77" s="2">
        <v>73</v>
      </c>
      <c r="B77" s="23" t="s">
        <v>105</v>
      </c>
      <c r="C77" s="22">
        <v>1112</v>
      </c>
      <c r="D77" s="16">
        <v>601.38</v>
      </c>
      <c r="E77" s="5" t="s">
        <v>137</v>
      </c>
      <c r="F77" s="3" t="s">
        <v>44</v>
      </c>
      <c r="G77" s="3" t="s">
        <v>54</v>
      </c>
      <c r="H77" s="5"/>
    </row>
    <row r="78" spans="1:10" s="6" customFormat="1" ht="30" customHeight="1" x14ac:dyDescent="0.3">
      <c r="A78" s="2">
        <v>74</v>
      </c>
      <c r="B78" s="23" t="s">
        <v>105</v>
      </c>
      <c r="C78" s="22">
        <v>1113</v>
      </c>
      <c r="D78" s="16">
        <v>52.73</v>
      </c>
      <c r="E78" s="5" t="s">
        <v>138</v>
      </c>
      <c r="F78" s="3" t="s">
        <v>44</v>
      </c>
      <c r="G78" s="3" t="s">
        <v>52</v>
      </c>
      <c r="H78" s="5"/>
      <c r="J78" s="20"/>
    </row>
    <row r="79" spans="1:10" s="6" customFormat="1" ht="30" customHeight="1" x14ac:dyDescent="0.3">
      <c r="A79" s="2">
        <v>75</v>
      </c>
      <c r="B79" s="23" t="s">
        <v>105</v>
      </c>
      <c r="C79" s="22">
        <v>1114</v>
      </c>
      <c r="D79" s="16">
        <v>1818.86</v>
      </c>
      <c r="E79" s="5" t="s">
        <v>139</v>
      </c>
      <c r="F79" s="3" t="s">
        <v>44</v>
      </c>
      <c r="G79" s="3" t="s">
        <v>54</v>
      </c>
      <c r="H79" s="5"/>
    </row>
    <row r="80" spans="1:10" s="6" customFormat="1" ht="30" customHeight="1" x14ac:dyDescent="0.3">
      <c r="A80" s="2">
        <v>76</v>
      </c>
      <c r="B80" s="23" t="s">
        <v>105</v>
      </c>
      <c r="C80" s="22">
        <v>1115</v>
      </c>
      <c r="D80" s="16">
        <v>156.29</v>
      </c>
      <c r="E80" s="5" t="s">
        <v>140</v>
      </c>
      <c r="F80" s="3" t="s">
        <v>44</v>
      </c>
      <c r="G80" s="3" t="s">
        <v>52</v>
      </c>
      <c r="H80" s="5"/>
    </row>
    <row r="81" spans="1:8" s="6" customFormat="1" ht="30" customHeight="1" x14ac:dyDescent="0.3">
      <c r="A81" s="2">
        <v>77</v>
      </c>
      <c r="B81" s="23" t="s">
        <v>105</v>
      </c>
      <c r="C81" s="22">
        <v>1116</v>
      </c>
      <c r="D81" s="16">
        <v>52.98</v>
      </c>
      <c r="E81" s="5" t="s">
        <v>141</v>
      </c>
      <c r="F81" s="3" t="s">
        <v>44</v>
      </c>
      <c r="G81" s="3" t="s">
        <v>54</v>
      </c>
      <c r="H81" s="5"/>
    </row>
    <row r="82" spans="1:8" s="6" customFormat="1" ht="30" customHeight="1" x14ac:dyDescent="0.3">
      <c r="A82" s="2">
        <v>78</v>
      </c>
      <c r="B82" s="23" t="s">
        <v>105</v>
      </c>
      <c r="C82" s="22">
        <v>1117</v>
      </c>
      <c r="D82" s="16">
        <v>4.55</v>
      </c>
      <c r="E82" s="5" t="s">
        <v>142</v>
      </c>
      <c r="F82" s="3" t="s">
        <v>44</v>
      </c>
      <c r="G82" s="3" t="s">
        <v>52</v>
      </c>
      <c r="H82" s="5"/>
    </row>
    <row r="83" spans="1:8" s="6" customFormat="1" ht="30" customHeight="1" x14ac:dyDescent="0.3">
      <c r="A83" s="2">
        <v>79</v>
      </c>
      <c r="B83" s="23" t="s">
        <v>105</v>
      </c>
      <c r="C83" s="22">
        <v>1118</v>
      </c>
      <c r="D83" s="16">
        <v>266.42</v>
      </c>
      <c r="E83" s="5" t="s">
        <v>143</v>
      </c>
      <c r="F83" s="3" t="s">
        <v>44</v>
      </c>
      <c r="G83" s="3" t="s">
        <v>54</v>
      </c>
      <c r="H83" s="5"/>
    </row>
    <row r="84" spans="1:8" s="6" customFormat="1" ht="30" customHeight="1" x14ac:dyDescent="0.3">
      <c r="A84" s="2">
        <v>80</v>
      </c>
      <c r="B84" s="23" t="s">
        <v>105</v>
      </c>
      <c r="C84" s="22">
        <v>1119</v>
      </c>
      <c r="D84" s="21">
        <v>22.89</v>
      </c>
      <c r="E84" s="5" t="s">
        <v>144</v>
      </c>
      <c r="F84" s="3" t="s">
        <v>44</v>
      </c>
      <c r="G84" s="3" t="s">
        <v>52</v>
      </c>
      <c r="H84" s="5"/>
    </row>
    <row r="85" spans="1:8" s="6" customFormat="1" ht="30" customHeight="1" x14ac:dyDescent="0.3">
      <c r="A85" s="2">
        <v>81</v>
      </c>
      <c r="B85" s="23" t="s">
        <v>105</v>
      </c>
      <c r="C85" s="22">
        <v>1120</v>
      </c>
      <c r="D85" s="16">
        <v>82.29</v>
      </c>
      <c r="E85" s="5" t="s">
        <v>145</v>
      </c>
      <c r="F85" s="3" t="s">
        <v>44</v>
      </c>
      <c r="G85" s="3" t="s">
        <v>54</v>
      </c>
      <c r="H85" s="5"/>
    </row>
    <row r="86" spans="1:8" s="6" customFormat="1" ht="39" customHeight="1" x14ac:dyDescent="0.3">
      <c r="A86" s="2">
        <v>82</v>
      </c>
      <c r="B86" s="23" t="s">
        <v>105</v>
      </c>
      <c r="C86" s="22">
        <v>1121</v>
      </c>
      <c r="D86" s="16">
        <v>7.07</v>
      </c>
      <c r="E86" s="5" t="s">
        <v>146</v>
      </c>
      <c r="F86" s="3" t="s">
        <v>44</v>
      </c>
      <c r="G86" s="3" t="s">
        <v>52</v>
      </c>
      <c r="H86" s="5"/>
    </row>
    <row r="87" spans="1:8" s="6" customFormat="1" ht="39" customHeight="1" x14ac:dyDescent="0.3">
      <c r="A87" s="2">
        <v>83</v>
      </c>
      <c r="B87" s="23" t="s">
        <v>105</v>
      </c>
      <c r="C87" s="22">
        <v>1122</v>
      </c>
      <c r="D87" s="16">
        <v>614.79999999999995</v>
      </c>
      <c r="E87" s="5" t="s">
        <v>147</v>
      </c>
      <c r="F87" s="3" t="s">
        <v>44</v>
      </c>
      <c r="G87" s="3" t="s">
        <v>54</v>
      </c>
      <c r="H87" s="5"/>
    </row>
    <row r="88" spans="1:8" s="6" customFormat="1" ht="30" customHeight="1" x14ac:dyDescent="0.3">
      <c r="A88" s="2">
        <v>84</v>
      </c>
      <c r="B88" s="23" t="s">
        <v>105</v>
      </c>
      <c r="C88" s="22">
        <v>1123</v>
      </c>
      <c r="D88" s="18">
        <v>54.01</v>
      </c>
      <c r="E88" s="5" t="s">
        <v>148</v>
      </c>
      <c r="F88" s="3" t="s">
        <v>44</v>
      </c>
      <c r="G88" s="3" t="s">
        <v>52</v>
      </c>
      <c r="H88" s="5"/>
    </row>
    <row r="89" spans="1:8" s="6" customFormat="1" ht="30" customHeight="1" x14ac:dyDescent="0.3">
      <c r="A89" s="2">
        <v>85</v>
      </c>
      <c r="B89" s="23" t="s">
        <v>105</v>
      </c>
      <c r="C89" s="22">
        <v>1124</v>
      </c>
      <c r="D89" s="16">
        <v>1698.03</v>
      </c>
      <c r="E89" s="5" t="s">
        <v>149</v>
      </c>
      <c r="F89" s="3" t="s">
        <v>44</v>
      </c>
      <c r="G89" s="3" t="s">
        <v>54</v>
      </c>
      <c r="H89" s="5"/>
    </row>
    <row r="90" spans="1:8" s="6" customFormat="1" ht="30" customHeight="1" x14ac:dyDescent="0.3">
      <c r="A90" s="2">
        <v>86</v>
      </c>
      <c r="B90" s="23" t="s">
        <v>105</v>
      </c>
      <c r="C90" s="22">
        <v>1125</v>
      </c>
      <c r="D90" s="16">
        <v>148.94999999999999</v>
      </c>
      <c r="E90" s="5" t="s">
        <v>150</v>
      </c>
      <c r="F90" s="3" t="s">
        <v>44</v>
      </c>
      <c r="G90" s="3" t="s">
        <v>52</v>
      </c>
      <c r="H90" s="5"/>
    </row>
    <row r="91" spans="1:8" s="6" customFormat="1" ht="30" customHeight="1" x14ac:dyDescent="0.3">
      <c r="A91" s="2">
        <v>87</v>
      </c>
      <c r="B91" s="23" t="s">
        <v>105</v>
      </c>
      <c r="C91" s="22">
        <v>1126</v>
      </c>
      <c r="D91" s="16">
        <v>145</v>
      </c>
      <c r="E91" s="5" t="s">
        <v>69</v>
      </c>
      <c r="F91" s="3" t="s">
        <v>56</v>
      </c>
      <c r="G91" s="3" t="s">
        <v>52</v>
      </c>
      <c r="H91" s="5"/>
    </row>
    <row r="92" spans="1:8" s="6" customFormat="1" ht="30" customHeight="1" x14ac:dyDescent="0.3">
      <c r="A92" s="2">
        <v>88</v>
      </c>
      <c r="B92" s="23" t="s">
        <v>105</v>
      </c>
      <c r="C92" s="22">
        <v>1127</v>
      </c>
      <c r="D92" s="16">
        <v>4956.0200000000004</v>
      </c>
      <c r="E92" s="5" t="s">
        <v>151</v>
      </c>
      <c r="F92" s="3" t="s">
        <v>74</v>
      </c>
      <c r="G92" s="3" t="s">
        <v>72</v>
      </c>
      <c r="H92" s="5"/>
    </row>
    <row r="93" spans="1:8" s="6" customFormat="1" ht="30" customHeight="1" x14ac:dyDescent="0.3">
      <c r="A93" s="2">
        <v>89</v>
      </c>
      <c r="B93" s="23" t="s">
        <v>105</v>
      </c>
      <c r="C93" s="22">
        <v>1128</v>
      </c>
      <c r="D93" s="16">
        <v>941.64</v>
      </c>
      <c r="E93" s="5" t="s">
        <v>152</v>
      </c>
      <c r="F93" s="3" t="s">
        <v>74</v>
      </c>
      <c r="G93" s="3" t="s">
        <v>52</v>
      </c>
      <c r="H93" s="5"/>
    </row>
    <row r="94" spans="1:8" s="6" customFormat="1" ht="30" customHeight="1" x14ac:dyDescent="0.3">
      <c r="A94" s="2">
        <v>90</v>
      </c>
      <c r="B94" s="23" t="s">
        <v>106</v>
      </c>
      <c r="C94" s="22">
        <v>1129</v>
      </c>
      <c r="D94" s="16">
        <v>19021.28</v>
      </c>
      <c r="E94" s="5" t="s">
        <v>153</v>
      </c>
      <c r="F94" s="3" t="s">
        <v>49</v>
      </c>
      <c r="G94" s="3" t="s">
        <v>55</v>
      </c>
      <c r="H94" s="5"/>
    </row>
    <row r="95" spans="1:8" s="6" customFormat="1" ht="30" customHeight="1" x14ac:dyDescent="0.3">
      <c r="A95" s="2">
        <v>91</v>
      </c>
      <c r="B95" s="23" t="s">
        <v>106</v>
      </c>
      <c r="C95" s="22">
        <v>1130</v>
      </c>
      <c r="D95" s="17">
        <v>3614.05</v>
      </c>
      <c r="E95" s="5" t="s">
        <v>154</v>
      </c>
      <c r="F95" s="3" t="s">
        <v>49</v>
      </c>
      <c r="G95" s="3" t="s">
        <v>52</v>
      </c>
      <c r="H95" s="5"/>
    </row>
    <row r="96" spans="1:8" s="6" customFormat="1" ht="43.5" customHeight="1" x14ac:dyDescent="0.3">
      <c r="A96" s="2">
        <v>92</v>
      </c>
      <c r="B96" s="23" t="s">
        <v>106</v>
      </c>
      <c r="C96" s="22">
        <v>1131</v>
      </c>
      <c r="D96" s="15">
        <v>225</v>
      </c>
      <c r="E96" s="5" t="s">
        <v>155</v>
      </c>
      <c r="F96" s="3" t="s">
        <v>43</v>
      </c>
      <c r="G96" s="3" t="s">
        <v>17</v>
      </c>
      <c r="H96" s="5"/>
    </row>
    <row r="97" spans="1:8" s="6" customFormat="1" ht="45" customHeight="1" x14ac:dyDescent="0.3">
      <c r="A97" s="2">
        <v>93</v>
      </c>
      <c r="B97" s="23" t="s">
        <v>106</v>
      </c>
      <c r="C97" s="22">
        <v>1132</v>
      </c>
      <c r="D97" s="16">
        <v>42.75</v>
      </c>
      <c r="E97" s="5" t="s">
        <v>156</v>
      </c>
      <c r="F97" s="3" t="s">
        <v>43</v>
      </c>
      <c r="G97" s="3" t="s">
        <v>52</v>
      </c>
      <c r="H97" s="5"/>
    </row>
    <row r="98" spans="1:8" s="6" customFormat="1" ht="30" customHeight="1" x14ac:dyDescent="0.3">
      <c r="A98" s="2">
        <v>94</v>
      </c>
      <c r="B98" s="23" t="s">
        <v>106</v>
      </c>
      <c r="C98" s="22">
        <v>1133</v>
      </c>
      <c r="D98" s="16">
        <v>109.91</v>
      </c>
      <c r="E98" s="5" t="s">
        <v>157</v>
      </c>
      <c r="F98" s="3" t="s">
        <v>51</v>
      </c>
      <c r="G98" s="3" t="s">
        <v>17</v>
      </c>
      <c r="H98" s="5"/>
    </row>
    <row r="99" spans="1:8" s="6" customFormat="1" ht="30" customHeight="1" x14ac:dyDescent="0.3">
      <c r="A99" s="2">
        <v>95</v>
      </c>
      <c r="B99" s="23" t="s">
        <v>106</v>
      </c>
      <c r="C99" s="22">
        <v>1134</v>
      </c>
      <c r="D99" s="16">
        <v>20.89</v>
      </c>
      <c r="E99" s="5" t="s">
        <v>158</v>
      </c>
      <c r="F99" s="3" t="s">
        <v>51</v>
      </c>
      <c r="G99" s="3" t="s">
        <v>52</v>
      </c>
      <c r="H99" s="5"/>
    </row>
    <row r="100" spans="1:8" s="6" customFormat="1" ht="30" customHeight="1" x14ac:dyDescent="0.3">
      <c r="A100" s="2">
        <v>96</v>
      </c>
      <c r="B100" s="23" t="s">
        <v>108</v>
      </c>
      <c r="C100" s="22">
        <v>50</v>
      </c>
      <c r="D100" s="17">
        <v>319.89999999999998</v>
      </c>
      <c r="E100" s="3" t="s">
        <v>113</v>
      </c>
      <c r="F100" s="3" t="s">
        <v>56</v>
      </c>
      <c r="G100" s="3" t="s">
        <v>112</v>
      </c>
      <c r="H100" s="5"/>
    </row>
    <row r="101" spans="1:8" s="6" customFormat="1" ht="45" customHeight="1" x14ac:dyDescent="0.3">
      <c r="A101" s="2">
        <v>97</v>
      </c>
      <c r="B101" s="23" t="s">
        <v>108</v>
      </c>
      <c r="C101" s="22">
        <v>1136</v>
      </c>
      <c r="D101" s="16">
        <v>4550</v>
      </c>
      <c r="E101" s="14" t="s">
        <v>159</v>
      </c>
      <c r="F101" s="3" t="s">
        <v>48</v>
      </c>
      <c r="G101" s="3" t="s">
        <v>17</v>
      </c>
      <c r="H101" s="5"/>
    </row>
    <row r="102" spans="1:8" s="6" customFormat="1" ht="43.5" customHeight="1" x14ac:dyDescent="0.3">
      <c r="A102" s="2">
        <v>98</v>
      </c>
      <c r="B102" s="23" t="s">
        <v>108</v>
      </c>
      <c r="C102" s="22">
        <v>1137</v>
      </c>
      <c r="D102" s="16">
        <v>864.5</v>
      </c>
      <c r="E102" s="14" t="s">
        <v>160</v>
      </c>
      <c r="F102" s="3" t="s">
        <v>48</v>
      </c>
      <c r="G102" s="3" t="s">
        <v>52</v>
      </c>
      <c r="H102" s="5"/>
    </row>
    <row r="103" spans="1:8" s="6" customFormat="1" ht="43.5" customHeight="1" x14ac:dyDescent="0.3">
      <c r="A103" s="2">
        <v>99</v>
      </c>
      <c r="B103" s="23" t="s">
        <v>108</v>
      </c>
      <c r="C103" s="22">
        <v>1138</v>
      </c>
      <c r="D103" s="16">
        <v>500</v>
      </c>
      <c r="E103" s="14" t="s">
        <v>162</v>
      </c>
      <c r="F103" s="3" t="s">
        <v>50</v>
      </c>
      <c r="G103" s="3" t="s">
        <v>55</v>
      </c>
      <c r="H103" s="5"/>
    </row>
    <row r="104" spans="1:8" s="6" customFormat="1" ht="45.75" customHeight="1" x14ac:dyDescent="0.3">
      <c r="A104" s="2">
        <v>100</v>
      </c>
      <c r="B104" s="23" t="s">
        <v>108</v>
      </c>
      <c r="C104" s="22">
        <v>1139</v>
      </c>
      <c r="D104" s="4">
        <v>95</v>
      </c>
      <c r="E104" s="14" t="s">
        <v>161</v>
      </c>
      <c r="F104" s="3" t="s">
        <v>50</v>
      </c>
      <c r="G104" s="3" t="s">
        <v>52</v>
      </c>
      <c r="H104" s="5"/>
    </row>
    <row r="105" spans="1:8" s="6" customFormat="1" ht="48" customHeight="1" x14ac:dyDescent="0.3">
      <c r="A105" s="2">
        <v>101</v>
      </c>
      <c r="B105" s="23" t="s">
        <v>108</v>
      </c>
      <c r="C105" s="22">
        <v>1140</v>
      </c>
      <c r="D105" s="4">
        <v>1215</v>
      </c>
      <c r="E105" s="14" t="s">
        <v>163</v>
      </c>
      <c r="F105" s="3" t="s">
        <v>50</v>
      </c>
      <c r="G105" s="3" t="s">
        <v>54</v>
      </c>
      <c r="H105" s="5"/>
    </row>
    <row r="106" spans="1:8" s="6" customFormat="1" ht="48" customHeight="1" x14ac:dyDescent="0.3">
      <c r="A106" s="2">
        <v>102</v>
      </c>
      <c r="B106" s="23" t="s">
        <v>108</v>
      </c>
      <c r="C106" s="22">
        <v>1141</v>
      </c>
      <c r="D106" s="4">
        <v>230.85</v>
      </c>
      <c r="E106" s="14" t="s">
        <v>164</v>
      </c>
      <c r="F106" s="3" t="s">
        <v>50</v>
      </c>
      <c r="G106" s="3" t="s">
        <v>52</v>
      </c>
      <c r="H106" s="5"/>
    </row>
    <row r="107" spans="1:8" s="6" customFormat="1" ht="30" customHeight="1" x14ac:dyDescent="0.3">
      <c r="A107" s="2">
        <v>103</v>
      </c>
      <c r="B107" s="23" t="s">
        <v>108</v>
      </c>
      <c r="C107" s="22">
        <v>1142</v>
      </c>
      <c r="D107" s="4">
        <v>1005.02</v>
      </c>
      <c r="E107" s="5" t="s">
        <v>165</v>
      </c>
      <c r="F107" s="3" t="s">
        <v>66</v>
      </c>
      <c r="G107" s="3" t="s">
        <v>53</v>
      </c>
      <c r="H107" s="5"/>
    </row>
    <row r="108" spans="1:8" s="6" customFormat="1" ht="30" customHeight="1" x14ac:dyDescent="0.3">
      <c r="A108" s="2">
        <v>104</v>
      </c>
      <c r="B108" s="23" t="s">
        <v>108</v>
      </c>
      <c r="C108" s="22">
        <v>1143</v>
      </c>
      <c r="D108" s="4">
        <v>189.15</v>
      </c>
      <c r="E108" s="5" t="s">
        <v>166</v>
      </c>
      <c r="F108" s="3" t="s">
        <v>66</v>
      </c>
      <c r="G108" s="3" t="s">
        <v>52</v>
      </c>
      <c r="H108" s="5"/>
    </row>
    <row r="109" spans="1:8" s="6" customFormat="1" ht="30" customHeight="1" x14ac:dyDescent="0.3">
      <c r="A109" s="2">
        <v>105</v>
      </c>
      <c r="B109" s="23" t="s">
        <v>108</v>
      </c>
      <c r="C109" s="22">
        <v>1144</v>
      </c>
      <c r="D109" s="4">
        <v>1001.25</v>
      </c>
      <c r="E109" s="5" t="s">
        <v>167</v>
      </c>
      <c r="F109" s="3" t="s">
        <v>47</v>
      </c>
      <c r="G109" s="3" t="s">
        <v>53</v>
      </c>
      <c r="H109" s="5"/>
    </row>
    <row r="110" spans="1:8" s="6" customFormat="1" ht="30" customHeight="1" x14ac:dyDescent="0.3">
      <c r="A110" s="2">
        <v>106</v>
      </c>
      <c r="B110" s="23" t="s">
        <v>108</v>
      </c>
      <c r="C110" s="22">
        <v>1145</v>
      </c>
      <c r="D110" s="4">
        <v>184.97</v>
      </c>
      <c r="E110" s="5" t="s">
        <v>168</v>
      </c>
      <c r="F110" s="3" t="s">
        <v>47</v>
      </c>
      <c r="G110" s="3" t="s">
        <v>52</v>
      </c>
      <c r="H110" s="5"/>
    </row>
    <row r="111" spans="1:8" s="6" customFormat="1" ht="30" customHeight="1" x14ac:dyDescent="0.3">
      <c r="A111" s="2">
        <v>107</v>
      </c>
      <c r="B111" s="23" t="s">
        <v>108</v>
      </c>
      <c r="C111" s="22">
        <v>1146</v>
      </c>
      <c r="D111" s="4">
        <v>5.27</v>
      </c>
      <c r="E111" s="5" t="s">
        <v>168</v>
      </c>
      <c r="F111" s="3" t="s">
        <v>47</v>
      </c>
      <c r="G111" s="3" t="s">
        <v>52</v>
      </c>
      <c r="H111" s="5"/>
    </row>
    <row r="112" spans="1:8" s="6" customFormat="1" ht="30" customHeight="1" x14ac:dyDescent="0.3">
      <c r="A112" s="2">
        <v>108</v>
      </c>
      <c r="B112" s="23" t="s">
        <v>107</v>
      </c>
      <c r="C112" s="22">
        <v>1147</v>
      </c>
      <c r="D112" s="4">
        <v>353081.76</v>
      </c>
      <c r="E112" s="5" t="s">
        <v>169</v>
      </c>
      <c r="F112" s="3" t="s">
        <v>99</v>
      </c>
      <c r="G112" s="3" t="s">
        <v>103</v>
      </c>
      <c r="H112" s="5"/>
    </row>
    <row r="113" spans="1:8" s="6" customFormat="1" ht="30" customHeight="1" x14ac:dyDescent="0.3">
      <c r="A113" s="2">
        <v>109</v>
      </c>
      <c r="B113" s="23" t="s">
        <v>107</v>
      </c>
      <c r="C113" s="22">
        <v>1148</v>
      </c>
      <c r="D113" s="4">
        <v>67085.53</v>
      </c>
      <c r="E113" s="5" t="s">
        <v>170</v>
      </c>
      <c r="F113" s="3" t="s">
        <v>99</v>
      </c>
      <c r="G113" s="3" t="s">
        <v>52</v>
      </c>
      <c r="H113" s="5"/>
    </row>
    <row r="114" spans="1:8" s="6" customFormat="1" ht="30" customHeight="1" x14ac:dyDescent="0.3">
      <c r="A114" s="2">
        <v>110</v>
      </c>
      <c r="B114" s="23" t="s">
        <v>109</v>
      </c>
      <c r="C114" s="22">
        <v>1149</v>
      </c>
      <c r="D114" s="4">
        <v>4887</v>
      </c>
      <c r="E114" s="3" t="s">
        <v>20</v>
      </c>
      <c r="F114" s="3" t="s">
        <v>11</v>
      </c>
      <c r="G114" s="3" t="s">
        <v>9</v>
      </c>
      <c r="H114" s="5"/>
    </row>
    <row r="115" spans="1:8" s="6" customFormat="1" ht="30" customHeight="1" x14ac:dyDescent="0.3">
      <c r="A115" s="2">
        <v>111</v>
      </c>
      <c r="B115" s="23" t="s">
        <v>109</v>
      </c>
      <c r="C115" s="22">
        <v>1150</v>
      </c>
      <c r="D115" s="4">
        <v>960</v>
      </c>
      <c r="E115" s="3" t="s">
        <v>57</v>
      </c>
      <c r="F115" s="3" t="s">
        <v>11</v>
      </c>
      <c r="G115" s="3" t="s">
        <v>9</v>
      </c>
      <c r="H115" s="5"/>
    </row>
    <row r="116" spans="1:8" s="6" customFormat="1" ht="30" customHeight="1" x14ac:dyDescent="0.3">
      <c r="A116" s="2">
        <v>112</v>
      </c>
      <c r="B116" s="23" t="s">
        <v>109</v>
      </c>
      <c r="C116" s="22">
        <v>1151</v>
      </c>
      <c r="D116" s="4">
        <v>1284</v>
      </c>
      <c r="E116" s="3" t="s">
        <v>25</v>
      </c>
      <c r="F116" s="3" t="s">
        <v>18</v>
      </c>
      <c r="G116" s="3" t="s">
        <v>9</v>
      </c>
      <c r="H116" s="5"/>
    </row>
    <row r="117" spans="1:8" s="6" customFormat="1" ht="30" customHeight="1" x14ac:dyDescent="0.3">
      <c r="A117" s="2">
        <v>113</v>
      </c>
      <c r="B117" s="23" t="s">
        <v>109</v>
      </c>
      <c r="C117" s="22">
        <v>1152</v>
      </c>
      <c r="D117" s="4">
        <v>109</v>
      </c>
      <c r="E117" s="3" t="s">
        <v>58</v>
      </c>
      <c r="F117" s="3" t="s">
        <v>18</v>
      </c>
      <c r="G117" s="3" t="s">
        <v>9</v>
      </c>
      <c r="H117" s="5"/>
    </row>
    <row r="118" spans="1:8" s="6" customFormat="1" ht="30" customHeight="1" x14ac:dyDescent="0.3">
      <c r="A118" s="2">
        <v>114</v>
      </c>
      <c r="B118" s="23" t="s">
        <v>109</v>
      </c>
      <c r="C118" s="22">
        <v>1153</v>
      </c>
      <c r="D118" s="4">
        <v>4870</v>
      </c>
      <c r="E118" s="5" t="s">
        <v>28</v>
      </c>
      <c r="F118" s="5" t="s">
        <v>19</v>
      </c>
      <c r="G118" s="3" t="s">
        <v>9</v>
      </c>
      <c r="H118" s="5"/>
    </row>
    <row r="119" spans="1:8" s="6" customFormat="1" ht="30" customHeight="1" x14ac:dyDescent="0.3">
      <c r="A119" s="2">
        <v>115</v>
      </c>
      <c r="B119" s="23" t="s">
        <v>109</v>
      </c>
      <c r="C119" s="22">
        <v>1154</v>
      </c>
      <c r="D119" s="4">
        <v>413</v>
      </c>
      <c r="E119" s="3" t="s">
        <v>59</v>
      </c>
      <c r="F119" s="5" t="s">
        <v>19</v>
      </c>
      <c r="G119" s="3" t="s">
        <v>9</v>
      </c>
      <c r="H119" s="5"/>
    </row>
    <row r="120" spans="1:8" s="6" customFormat="1" ht="30" customHeight="1" x14ac:dyDescent="0.3">
      <c r="A120" s="2">
        <v>116</v>
      </c>
      <c r="B120" s="23" t="s">
        <v>109</v>
      </c>
      <c r="C120" s="22">
        <v>1155</v>
      </c>
      <c r="D120" s="4">
        <v>1948</v>
      </c>
      <c r="E120" s="5" t="s">
        <v>102</v>
      </c>
      <c r="F120" s="5" t="s">
        <v>19</v>
      </c>
      <c r="G120" s="3" t="s">
        <v>9</v>
      </c>
      <c r="H120" s="5"/>
    </row>
    <row r="121" spans="1:8" s="6" customFormat="1" ht="30" customHeight="1" x14ac:dyDescent="0.3">
      <c r="A121" s="2">
        <v>117</v>
      </c>
      <c r="B121" s="23" t="s">
        <v>109</v>
      </c>
      <c r="C121" s="22">
        <v>1156</v>
      </c>
      <c r="D121" s="4">
        <v>166</v>
      </c>
      <c r="E121" s="3" t="s">
        <v>60</v>
      </c>
      <c r="F121" s="5" t="s">
        <v>19</v>
      </c>
      <c r="G121" s="3" t="s">
        <v>9</v>
      </c>
      <c r="H121" s="5"/>
    </row>
    <row r="122" spans="1:8" s="6" customFormat="1" ht="30" customHeight="1" x14ac:dyDescent="0.3">
      <c r="A122" s="2">
        <v>118</v>
      </c>
      <c r="B122" s="23" t="s">
        <v>109</v>
      </c>
      <c r="C122" s="22">
        <v>1157</v>
      </c>
      <c r="D122" s="4">
        <v>476</v>
      </c>
      <c r="E122" s="5" t="s">
        <v>40</v>
      </c>
      <c r="F122" s="3" t="s">
        <v>18</v>
      </c>
      <c r="G122" s="5" t="s">
        <v>37</v>
      </c>
      <c r="H122" s="5"/>
    </row>
    <row r="123" spans="1:8" s="6" customFormat="1" ht="30" customHeight="1" x14ac:dyDescent="0.3">
      <c r="A123" s="2">
        <v>119</v>
      </c>
      <c r="B123" s="23" t="s">
        <v>109</v>
      </c>
      <c r="C123" s="22">
        <v>1158</v>
      </c>
      <c r="D123" s="4">
        <v>1156</v>
      </c>
      <c r="E123" s="3" t="s">
        <v>23</v>
      </c>
      <c r="F123" s="3" t="s">
        <v>15</v>
      </c>
      <c r="G123" s="3" t="s">
        <v>9</v>
      </c>
      <c r="H123" s="5"/>
    </row>
    <row r="124" spans="1:8" s="6" customFormat="1" ht="30" customHeight="1" x14ac:dyDescent="0.3">
      <c r="A124" s="2">
        <v>120</v>
      </c>
      <c r="B124" s="23" t="s">
        <v>109</v>
      </c>
      <c r="C124" s="22">
        <v>1159</v>
      </c>
      <c r="D124" s="4">
        <v>1156</v>
      </c>
      <c r="E124" s="3" t="s">
        <v>23</v>
      </c>
      <c r="F124" s="3" t="s">
        <v>100</v>
      </c>
      <c r="G124" s="3" t="s">
        <v>9</v>
      </c>
      <c r="H124" s="5"/>
    </row>
    <row r="125" spans="1:8" s="6" customFormat="1" ht="30" customHeight="1" x14ac:dyDescent="0.3">
      <c r="A125" s="2">
        <v>121</v>
      </c>
      <c r="B125" s="23" t="s">
        <v>109</v>
      </c>
      <c r="C125" s="22">
        <v>1160</v>
      </c>
      <c r="D125" s="4">
        <v>1156</v>
      </c>
      <c r="E125" s="3" t="s">
        <v>23</v>
      </c>
      <c r="F125" s="3" t="s">
        <v>100</v>
      </c>
      <c r="G125" s="3" t="s">
        <v>9</v>
      </c>
      <c r="H125" s="5"/>
    </row>
    <row r="126" spans="1:8" s="6" customFormat="1" ht="30" customHeight="1" x14ac:dyDescent="0.3">
      <c r="A126" s="2">
        <v>122</v>
      </c>
      <c r="B126" s="23" t="s">
        <v>109</v>
      </c>
      <c r="C126" s="22">
        <v>1161</v>
      </c>
      <c r="D126" s="4">
        <v>709</v>
      </c>
      <c r="E126" s="3" t="s">
        <v>23</v>
      </c>
      <c r="F126" s="3" t="s">
        <v>42</v>
      </c>
      <c r="G126" s="3" t="s">
        <v>9</v>
      </c>
      <c r="H126" s="5"/>
    </row>
    <row r="127" spans="1:8" s="6" customFormat="1" ht="30" customHeight="1" x14ac:dyDescent="0.3">
      <c r="A127" s="2">
        <v>123</v>
      </c>
      <c r="B127" s="23" t="s">
        <v>109</v>
      </c>
      <c r="C127" s="22">
        <v>1162</v>
      </c>
      <c r="D127" s="4">
        <v>1157</v>
      </c>
      <c r="E127" s="3" t="s">
        <v>23</v>
      </c>
      <c r="F127" s="3" t="s">
        <v>36</v>
      </c>
      <c r="G127" s="3" t="s">
        <v>9</v>
      </c>
      <c r="H127" s="5"/>
    </row>
    <row r="128" spans="1:8" s="6" customFormat="1" ht="30" customHeight="1" x14ac:dyDescent="0.3">
      <c r="A128" s="2">
        <v>124</v>
      </c>
      <c r="B128" s="23" t="s">
        <v>109</v>
      </c>
      <c r="C128" s="22">
        <v>1163</v>
      </c>
      <c r="D128" s="4">
        <v>1157</v>
      </c>
      <c r="E128" s="3" t="s">
        <v>23</v>
      </c>
      <c r="F128" s="3" t="s">
        <v>36</v>
      </c>
      <c r="G128" s="3" t="s">
        <v>9</v>
      </c>
      <c r="H128" s="5"/>
    </row>
    <row r="129" spans="1:11" s="6" customFormat="1" ht="30" customHeight="1" x14ac:dyDescent="0.3">
      <c r="A129" s="2">
        <v>125</v>
      </c>
      <c r="B129" s="23" t="s">
        <v>109</v>
      </c>
      <c r="C129" s="22">
        <v>1164</v>
      </c>
      <c r="D129" s="4">
        <v>281.39999999999998</v>
      </c>
      <c r="E129" s="5" t="s">
        <v>171</v>
      </c>
      <c r="F129" s="3" t="s">
        <v>75</v>
      </c>
      <c r="G129" s="3" t="s">
        <v>9</v>
      </c>
      <c r="H129" s="5"/>
    </row>
    <row r="130" spans="1:11" s="6" customFormat="1" ht="30" customHeight="1" x14ac:dyDescent="0.3">
      <c r="A130" s="2">
        <v>126</v>
      </c>
      <c r="B130" s="23" t="s">
        <v>109</v>
      </c>
      <c r="C130" s="22">
        <v>52</v>
      </c>
      <c r="D130" s="4">
        <v>33.5</v>
      </c>
      <c r="E130" s="5" t="s">
        <v>68</v>
      </c>
      <c r="F130" s="3" t="s">
        <v>56</v>
      </c>
      <c r="G130" s="3" t="s">
        <v>80</v>
      </c>
      <c r="H130" s="5"/>
    </row>
    <row r="131" spans="1:11" s="6" customFormat="1" ht="30" customHeight="1" x14ac:dyDescent="0.3">
      <c r="A131" s="2"/>
      <c r="B131" s="23" t="s">
        <v>109</v>
      </c>
      <c r="C131" s="22">
        <v>44</v>
      </c>
      <c r="D131" s="4">
        <v>2500</v>
      </c>
      <c r="E131" s="5" t="s">
        <v>115</v>
      </c>
      <c r="F131" s="3" t="s">
        <v>56</v>
      </c>
      <c r="G131" s="3" t="s">
        <v>52</v>
      </c>
      <c r="H131" s="5"/>
    </row>
    <row r="132" spans="1:11" s="6" customFormat="1" ht="30" customHeight="1" x14ac:dyDescent="0.3">
      <c r="A132" s="2">
        <v>127</v>
      </c>
      <c r="B132" s="23" t="s">
        <v>110</v>
      </c>
      <c r="C132" s="22">
        <v>53</v>
      </c>
      <c r="D132" s="4">
        <v>19.899999999999999</v>
      </c>
      <c r="E132" s="5" t="s">
        <v>68</v>
      </c>
      <c r="F132" s="3" t="s">
        <v>56</v>
      </c>
      <c r="G132" s="3" t="s">
        <v>80</v>
      </c>
      <c r="H132" s="5"/>
      <c r="I132" s="24"/>
      <c r="K132" s="20"/>
    </row>
    <row r="133" spans="1:11" s="6" customFormat="1" ht="30" customHeight="1" x14ac:dyDescent="0.3">
      <c r="A133" s="2">
        <v>128</v>
      </c>
      <c r="B133" s="23" t="s">
        <v>110</v>
      </c>
      <c r="C133" s="22">
        <v>1165</v>
      </c>
      <c r="D133" s="4">
        <v>76</v>
      </c>
      <c r="E133" s="5" t="s">
        <v>172</v>
      </c>
      <c r="F133" s="3" t="s">
        <v>101</v>
      </c>
      <c r="G133" s="3" t="s">
        <v>17</v>
      </c>
      <c r="H133" s="5"/>
      <c r="I133" s="24"/>
    </row>
    <row r="134" spans="1:11" s="6" customFormat="1" ht="30" customHeight="1" x14ac:dyDescent="0.3">
      <c r="A134" s="2">
        <v>129</v>
      </c>
      <c r="B134" s="23" t="s">
        <v>110</v>
      </c>
      <c r="C134" s="22">
        <v>1166</v>
      </c>
      <c r="D134" s="4">
        <v>14.44</v>
      </c>
      <c r="E134" s="5" t="s">
        <v>173</v>
      </c>
      <c r="F134" s="3" t="s">
        <v>101</v>
      </c>
      <c r="G134" s="3" t="s">
        <v>52</v>
      </c>
      <c r="H134" s="5"/>
      <c r="I134" s="24"/>
    </row>
    <row r="135" spans="1:11" s="6" customFormat="1" ht="30" customHeight="1" x14ac:dyDescent="0.3">
      <c r="A135" s="2">
        <v>130</v>
      </c>
      <c r="B135" s="23" t="s">
        <v>110</v>
      </c>
      <c r="C135" s="22">
        <v>1167</v>
      </c>
      <c r="D135" s="4">
        <v>415</v>
      </c>
      <c r="E135" s="5" t="s">
        <v>33</v>
      </c>
      <c r="F135" s="3" t="s">
        <v>18</v>
      </c>
      <c r="G135" s="5" t="s">
        <v>38</v>
      </c>
      <c r="H135" s="5"/>
      <c r="I135" s="24"/>
    </row>
    <row r="136" spans="1:11" s="6" customFormat="1" ht="30" customHeight="1" x14ac:dyDescent="0.3">
      <c r="A136" s="2">
        <v>131</v>
      </c>
      <c r="B136" s="23"/>
      <c r="C136" s="22"/>
      <c r="D136" s="39">
        <v>-24818.26</v>
      </c>
      <c r="E136" s="5" t="s">
        <v>73</v>
      </c>
      <c r="F136" s="3"/>
      <c r="G136" s="5"/>
      <c r="H136" s="5"/>
      <c r="I136" s="24"/>
    </row>
    <row r="137" spans="1:11" x14ac:dyDescent="0.3">
      <c r="A137" s="8"/>
      <c r="B137" s="9" t="s">
        <v>70</v>
      </c>
      <c r="C137" s="10" t="s">
        <v>77</v>
      </c>
      <c r="D137" s="11">
        <f>SUM(D5:D136)</f>
        <v>879794.5199999999</v>
      </c>
      <c r="E137" s="8"/>
      <c r="F137" s="8"/>
      <c r="G137" s="8"/>
      <c r="H137" s="8"/>
      <c r="I137" s="26"/>
      <c r="J137" s="25"/>
    </row>
    <row r="138" spans="1:11" x14ac:dyDescent="0.3">
      <c r="B138" s="32" t="s">
        <v>70</v>
      </c>
      <c r="C138" s="31" t="s">
        <v>78</v>
      </c>
      <c r="D138" s="25" t="e">
        <f>#REF!+#REF!+#REF!+#REF!+#REF!+#REF!+D137+#REF!+#REF!+#REF!</f>
        <v>#REF!</v>
      </c>
      <c r="E138" s="30"/>
      <c r="F138" s="25"/>
      <c r="I138" s="24"/>
    </row>
    <row r="139" spans="1:11" x14ac:dyDescent="0.3">
      <c r="I139" s="38"/>
    </row>
  </sheetData>
  <mergeCells count="1">
    <mergeCell ref="A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OCTOMBRIE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</dc:creator>
  <cp:lastModifiedBy>Tonny</cp:lastModifiedBy>
  <cp:lastPrinted>2019-07-24T10:26:48Z</cp:lastPrinted>
  <dcterms:created xsi:type="dcterms:W3CDTF">2016-11-09T14:04:08Z</dcterms:created>
  <dcterms:modified xsi:type="dcterms:W3CDTF">2019-11-08T08:26:22Z</dcterms:modified>
</cp:coreProperties>
</file>