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90800F5C-5DAF-460E-886E-14B8B57537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PTEMBRIE 2019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4" i="11" l="1"/>
  <c r="D113" i="11" l="1"/>
  <c r="K20" i="11"/>
</calcChain>
</file>

<file path=xl/sharedStrings.xml><?xml version="1.0" encoding="utf-8"?>
<sst xmlns="http://schemas.openxmlformats.org/spreadsheetml/2006/main" count="443" uniqueCount="155">
  <si>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</si>
  <si>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</si>
  <si>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</si>
  <si>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</si>
  <si>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</si>
  <si>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</si>
  <si>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</si>
  <si>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</si>
  <si>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</si>
  <si>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</si>
  <si>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</si>
  <si>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</si>
  <si>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</si>
  <si>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</si>
  <si>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</si>
  <si>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</si>
  <si>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</si>
  <si>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</si>
  <si>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</si>
  <si>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</si>
  <si>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</si>
  <si>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</si>
  <si>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</si>
  <si>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</si>
  <si>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</si>
  <si>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</si>
  <si>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</si>
  <si>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</si>
  <si>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</si>
  <si>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</si>
  <si>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</si>
  <si>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</si>
  <si>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</si>
  <si>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>70.10/10.01.30</t>
  </si>
  <si>
    <t xml:space="preserve"> </t>
  </si>
  <si>
    <t>70.10/10.03.07</t>
  </si>
  <si>
    <t>70.10/59.40</t>
  </si>
  <si>
    <t>cass angajati</t>
  </si>
  <si>
    <t>CAM 2.25%</t>
  </si>
  <si>
    <t>pensie alimentara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</si>
  <si>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</si>
  <si>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</si>
  <si>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</si>
  <si>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</si>
  <si>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</si>
  <si>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</si>
  <si>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</si>
  <si>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</si>
  <si>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</si>
  <si>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COMPANIA DE INFORMATICA NEAMT</t>
  </si>
  <si>
    <t>70.10/20.30.30</t>
  </si>
  <si>
    <t>70.10/20.01.08</t>
  </si>
  <si>
    <t>70.10/20.01.04</t>
  </si>
  <si>
    <t>70.10/20.01.03</t>
  </si>
  <si>
    <t>70.10/20.14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</si>
  <si>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</si>
  <si>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</si>
  <si>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</si>
  <si>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</si>
  <si>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</si>
  <si>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ALIZ INSTAL</t>
  </si>
  <si>
    <t>ENGIE</t>
  </si>
  <si>
    <t>EUTRON</t>
  </si>
  <si>
    <t>APELE ROMANE</t>
  </si>
  <si>
    <t>FIRST BANK</t>
  </si>
  <si>
    <t>VODAFONE</t>
  </si>
  <si>
    <t>PAFLORA IMPEX SRL</t>
  </si>
  <si>
    <t>Avans trimitere corespondenta</t>
  </si>
  <si>
    <t>plata tva lunar</t>
  </si>
  <si>
    <t xml:space="preserve">TOTAL </t>
  </si>
  <si>
    <t>card salarii CM CASMB de recuperat</t>
  </si>
  <si>
    <t>reintregire cheltuieli agenti economici</t>
  </si>
  <si>
    <t>ASOCIATIA DE PROPRIETARI COMPLEX DELFINULUI</t>
  </si>
  <si>
    <t>cas salarii CM  CASMB  de recuperat</t>
  </si>
  <si>
    <t>LUNAR</t>
  </si>
  <si>
    <t>GENERAL</t>
  </si>
  <si>
    <t>BEJ OCHIAN SI DORU</t>
  </si>
  <si>
    <t>70.10/20.01.08 70.10/20.30.30</t>
  </si>
  <si>
    <t>BEJ CATALIN VISAN</t>
  </si>
  <si>
    <t>LABORETICA</t>
  </si>
  <si>
    <t>SITUAŢIA PLĂŢILOR EFECTUATE ÎN LUNA SEPTEMBRIE 2019</t>
  </si>
  <si>
    <t>impozit CM</t>
  </si>
  <si>
    <t>cas cm unitate</t>
  </si>
  <si>
    <t>09.09.2019</t>
  </si>
  <si>
    <t>04.09.2019</t>
  </si>
  <si>
    <t>Avans CO</t>
  </si>
  <si>
    <t>90004342 /28.08.2019 service masini numarat bani</t>
  </si>
  <si>
    <t>90004342 /28.08.2019 tva service masini numarat bani</t>
  </si>
  <si>
    <t>4665 /01.09.2019 service centrala termica</t>
  </si>
  <si>
    <t>4665 /01.09.2019  tva service centrala termica</t>
  </si>
  <si>
    <t>9153 /21.08.2019 utiliz. res. ape subteran</t>
  </si>
  <si>
    <t>9153 /21.08.2019 tva utiliz. res. ape subteran</t>
  </si>
  <si>
    <t>2777/29.08.2019 servicii medicale</t>
  </si>
  <si>
    <t>11032/26.08.2019 analiza apa uzata</t>
  </si>
  <si>
    <t>11032/26.08.2019 tva analiza apa uzata</t>
  </si>
  <si>
    <t>1574 /31.08.2019 servicii paza</t>
  </si>
  <si>
    <t>1574 /31.08.2019 tva servicii paza</t>
  </si>
  <si>
    <t>QUEST DEVELOPMENT</t>
  </si>
  <si>
    <t>D.V.B.L.</t>
  </si>
  <si>
    <t>10.09.2019</t>
  </si>
  <si>
    <t>11.09.2019</t>
  </si>
  <si>
    <t>20.09.2019</t>
  </si>
  <si>
    <t>24.09.2019</t>
  </si>
  <si>
    <t>25.09.2019</t>
  </si>
  <si>
    <t>26.09.2019</t>
  </si>
  <si>
    <t>27.09.2019</t>
  </si>
  <si>
    <t>2019126 /05.09.2019 service centrala termica</t>
  </si>
  <si>
    <t>2019126 /05.09.2019 tva service centrala termica</t>
  </si>
  <si>
    <t>1905,1906 /30.08.2019 servicii deratizare</t>
  </si>
  <si>
    <t>1905,1906 /30.08.2019 tva servicii deratizare</t>
  </si>
  <si>
    <t>10222561154 /31.08.2019 consum gaze anturale</t>
  </si>
  <si>
    <t>10222561154 /31.08.2019 tva consum gaze anturale</t>
  </si>
  <si>
    <t>45100920 /06.09.2019 abonament internet</t>
  </si>
  <si>
    <t>45100920 /06.09.2019 tva abonament internet</t>
  </si>
  <si>
    <t>90004780 /16.09.2019 service masini numarat bani</t>
  </si>
  <si>
    <t>90004780 /16.09.2019 tva service masini numarat bani</t>
  </si>
  <si>
    <t>11656736 /12.09.2019 consum energie electrica</t>
  </si>
  <si>
    <t>11656736 /12.09.2019 tva consum energie electrica</t>
  </si>
  <si>
    <t>2409938 /16.09.2019 abonament Lex Expert</t>
  </si>
  <si>
    <t>2409938 /16.09.2019 tva abonament Lex Expert</t>
  </si>
  <si>
    <t>191020916 /13.09.2019 consum apa</t>
  </si>
  <si>
    <t>191020916 /13.09.2019 tva consum apa</t>
  </si>
  <si>
    <t>191022633 /13.09.2019  consum apa</t>
  </si>
  <si>
    <t>191022633 /13.09.2019  tva consum apa</t>
  </si>
  <si>
    <t>191024165 /13.09.2019  consum apa</t>
  </si>
  <si>
    <t>191024165 /13.09.2019  tva  consum apa</t>
  </si>
  <si>
    <t>191020097 /13.09.2019  consum apa</t>
  </si>
  <si>
    <t>191020097 /13.09.2019  tva consum apa</t>
  </si>
  <si>
    <t>191020676 /13.09.2019  consum apa</t>
  </si>
  <si>
    <t>191020676 /13.09.2019  tva consum apa</t>
  </si>
  <si>
    <t>191021772 /13.09.2019  consum apa</t>
  </si>
  <si>
    <t>191021772 /13.09.2019  tva consum apa</t>
  </si>
  <si>
    <t>191024053 /13.09.2019  consum apa</t>
  </si>
  <si>
    <t>191024053 /13.09.2019  tva consum apa</t>
  </si>
  <si>
    <t>191021865 /13.09.2019  consum apa</t>
  </si>
  <si>
    <t>191021865 /13.09.2019 tva  consum apa</t>
  </si>
  <si>
    <t>191023189 /13.09.2019  consum apa</t>
  </si>
  <si>
    <t>191023189 /13.09.2019  tva consum apa</t>
  </si>
  <si>
    <t>370260382 /14.09.2019 abonament telefon</t>
  </si>
  <si>
    <t>370260382 /14.09.2019 tva abonament telefon</t>
  </si>
  <si>
    <t>1394733 /02.09.2019 servicii salubrizare</t>
  </si>
  <si>
    <t>1394733 /02.09.2019 tva servicii salubrizare</t>
  </si>
  <si>
    <t>661 /19.09.2019 servicii de evaluare patrimoniu</t>
  </si>
  <si>
    <t>661 /19.09.2019 tva servicii de evaluare patrimoniu</t>
  </si>
  <si>
    <t>impozit teren sem. II</t>
  </si>
  <si>
    <t>875 /19.09.2019 servicii informatice</t>
  </si>
  <si>
    <t>875 /19.09.2019  tvaservicii informatice</t>
  </si>
  <si>
    <t>190315118169 /02.09.2019 abonament telefon</t>
  </si>
  <si>
    <t>190315118169 /02.09.2019 tva abonament telefon</t>
  </si>
  <si>
    <t>327 /10.09.2019 cheltuieli administrative luna iunie</t>
  </si>
  <si>
    <t>329 /10.09.2019 cheltuieli administrative luna iulie</t>
  </si>
  <si>
    <t>299 /05.09.2019 cheltuieli administrative luna august</t>
  </si>
  <si>
    <t>325 /10.09.2019 comisioane bancare</t>
  </si>
  <si>
    <t>336 /10.09.2019 fond de rulment 2019</t>
  </si>
  <si>
    <t>338 /10.09.2019 cota indiviza amenda 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</si>
</sst>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right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4" fontId="4" fillId="0" borderId="1" xfId="1" applyNumberFormat="1" applyFont="1" applyBorder="1" applyAlignment="1">
      <alignment horizontal="right" vertical="center" wrapText="1"/>
    </xf>
    <xf numFmtId="4" fontId="0" fillId="0" borderId="0" xfId="2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9E8-2394-4FE1-B59C-3A4F1A61608D}">
  <dimension ref="A2:CO114"/>
  <sheetViews>
    <sheetView tabSelected="1" workbookViewId="0">
      <selection activeCell="D114" sqref="D114"/>
    </sheetView>
  </sheetViews>
  <sheetFormatPr defaultRowHeight="14.4" x14ac:dyDescent="0.3"/>
  <cols>
    <col min="2" max="2" width="14.109375" customWidth="1"/>
    <col min="3" max="4" width="13.5546875" customWidth="1"/>
    <col min="5" max="5" width="31.109375" customWidth="1"/>
    <col min="6" max="6" width="21.88671875" customWidth="1"/>
    <col min="7" max="7" width="16.5546875" customWidth="1"/>
    <col min="8" max="8" width="12.88671875" customWidth="1"/>
    <col min="9" max="9" width="11" bestFit="1" customWidth="1"/>
  </cols>
  <sheetData>
    <row r="2" spans="1:12" x14ac:dyDescent="0.3">
      <c r="A2" s="36" t="s">
        <v>80</v>
      </c>
      <c r="B2" s="36"/>
      <c r="C2" s="36"/>
      <c r="D2" s="36"/>
      <c r="E2" s="36"/>
      <c r="F2" s="36"/>
      <c r="G2" s="36"/>
      <c r="H2" s="1"/>
    </row>
    <row r="3" spans="1:12" s="6" customFormat="1" x14ac:dyDescent="0.3">
      <c r="A3" s="7"/>
      <c r="B3" s="7"/>
      <c r="C3" s="7"/>
      <c r="D3" s="7"/>
      <c r="E3" s="7"/>
      <c r="F3" s="7"/>
      <c r="G3" s="7"/>
      <c r="H3" s="7"/>
    </row>
    <row r="4" spans="1:12" s="6" customFormat="1" ht="76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34</v>
      </c>
    </row>
    <row r="5" spans="1:12" s="6" customFormat="1" ht="43.5" customHeight="1" x14ac:dyDescent="0.3">
      <c r="A5" s="2">
        <v>1</v>
      </c>
      <c r="B5" s="22" t="s">
        <v>84</v>
      </c>
      <c r="C5" s="22">
        <v>924</v>
      </c>
      <c r="D5" s="34">
        <v>1502</v>
      </c>
      <c r="E5" s="22" t="s">
        <v>85</v>
      </c>
      <c r="F5" s="28" t="s">
        <v>11</v>
      </c>
      <c r="G5" s="3" t="s">
        <v>9</v>
      </c>
      <c r="H5" s="2"/>
    </row>
    <row r="6" spans="1:12" s="6" customFormat="1" ht="43.5" customHeight="1" x14ac:dyDescent="0.3">
      <c r="A6" s="2">
        <v>2</v>
      </c>
      <c r="B6" s="22" t="s">
        <v>84</v>
      </c>
      <c r="C6" s="22">
        <v>925</v>
      </c>
      <c r="D6" s="34">
        <v>76</v>
      </c>
      <c r="E6" s="22" t="s">
        <v>86</v>
      </c>
      <c r="F6" s="28" t="s">
        <v>62</v>
      </c>
      <c r="G6" s="3" t="s">
        <v>16</v>
      </c>
      <c r="H6" s="2"/>
    </row>
    <row r="7" spans="1:12" s="6" customFormat="1" ht="43.5" customHeight="1" x14ac:dyDescent="0.3">
      <c r="A7" s="2">
        <v>3</v>
      </c>
      <c r="B7" s="22" t="s">
        <v>84</v>
      </c>
      <c r="C7" s="22">
        <v>926</v>
      </c>
      <c r="D7" s="34">
        <v>14.44</v>
      </c>
      <c r="E7" s="22" t="s">
        <v>87</v>
      </c>
      <c r="F7" s="28" t="s">
        <v>62</v>
      </c>
      <c r="G7" s="3" t="s">
        <v>50</v>
      </c>
      <c r="H7" s="2"/>
    </row>
    <row r="8" spans="1:12" s="6" customFormat="1" ht="43.5" customHeight="1" x14ac:dyDescent="0.3">
      <c r="A8" s="2">
        <v>4</v>
      </c>
      <c r="B8" s="22" t="s">
        <v>84</v>
      </c>
      <c r="C8" s="22">
        <v>927</v>
      </c>
      <c r="D8" s="34">
        <v>6130</v>
      </c>
      <c r="E8" s="22" t="s">
        <v>88</v>
      </c>
      <c r="F8" s="28" t="s">
        <v>60</v>
      </c>
      <c r="G8" s="3" t="s">
        <v>16</v>
      </c>
      <c r="H8" s="2"/>
    </row>
    <row r="9" spans="1:12" s="6" customFormat="1" ht="43.5" customHeight="1" x14ac:dyDescent="0.3">
      <c r="A9" s="2">
        <v>5</v>
      </c>
      <c r="B9" s="22" t="s">
        <v>84</v>
      </c>
      <c r="C9" s="22">
        <v>928</v>
      </c>
      <c r="D9" s="34">
        <v>1164.7</v>
      </c>
      <c r="E9" s="22" t="s">
        <v>89</v>
      </c>
      <c r="F9" s="28" t="s">
        <v>60</v>
      </c>
      <c r="G9" s="3" t="s">
        <v>50</v>
      </c>
      <c r="H9" s="2"/>
    </row>
    <row r="10" spans="1:12" s="6" customFormat="1" ht="43.5" customHeight="1" x14ac:dyDescent="0.3">
      <c r="A10" s="2">
        <v>6</v>
      </c>
      <c r="B10" s="22" t="s">
        <v>84</v>
      </c>
      <c r="C10" s="22">
        <v>929</v>
      </c>
      <c r="D10" s="34">
        <v>165.25</v>
      </c>
      <c r="E10" s="22" t="s">
        <v>90</v>
      </c>
      <c r="F10" s="28" t="s">
        <v>63</v>
      </c>
      <c r="G10" s="3" t="s">
        <v>52</v>
      </c>
      <c r="H10" s="2"/>
    </row>
    <row r="11" spans="1:12" s="6" customFormat="1" ht="43.5" customHeight="1" x14ac:dyDescent="0.3">
      <c r="A11" s="2">
        <v>7</v>
      </c>
      <c r="B11" s="22" t="s">
        <v>84</v>
      </c>
      <c r="C11" s="22">
        <v>930</v>
      </c>
      <c r="D11" s="34">
        <v>31.4</v>
      </c>
      <c r="E11" s="22" t="s">
        <v>91</v>
      </c>
      <c r="F11" s="28" t="s">
        <v>63</v>
      </c>
      <c r="G11" s="3" t="s">
        <v>50</v>
      </c>
      <c r="H11" s="2"/>
    </row>
    <row r="12" spans="1:12" s="6" customFormat="1" ht="43.5" customHeight="1" x14ac:dyDescent="0.3">
      <c r="A12" s="2">
        <v>8</v>
      </c>
      <c r="B12" s="22" t="s">
        <v>84</v>
      </c>
      <c r="C12" s="22">
        <v>931</v>
      </c>
      <c r="D12" s="34">
        <v>240</v>
      </c>
      <c r="E12" s="22" t="s">
        <v>92</v>
      </c>
      <c r="F12" s="28" t="s">
        <v>79</v>
      </c>
      <c r="G12" s="3" t="s">
        <v>54</v>
      </c>
      <c r="H12" s="2"/>
    </row>
    <row r="13" spans="1:12" s="6" customFormat="1" ht="43.5" customHeight="1" x14ac:dyDescent="0.3">
      <c r="A13" s="2">
        <v>9</v>
      </c>
      <c r="B13" s="23" t="s">
        <v>83</v>
      </c>
      <c r="C13" s="22">
        <v>932</v>
      </c>
      <c r="D13" s="34">
        <v>1215</v>
      </c>
      <c r="E13" s="22" t="s">
        <v>93</v>
      </c>
      <c r="F13" s="28" t="s">
        <v>48</v>
      </c>
      <c r="G13" s="3" t="s">
        <v>52</v>
      </c>
      <c r="H13" s="2"/>
    </row>
    <row r="14" spans="1:12" s="6" customFormat="1" ht="43.5" customHeight="1" x14ac:dyDescent="0.3">
      <c r="A14" s="2">
        <v>10</v>
      </c>
      <c r="B14" s="23" t="s">
        <v>83</v>
      </c>
      <c r="C14" s="22">
        <v>933</v>
      </c>
      <c r="D14" s="34">
        <v>230.85</v>
      </c>
      <c r="E14" s="22" t="s">
        <v>94</v>
      </c>
      <c r="F14" s="28" t="s">
        <v>48</v>
      </c>
      <c r="G14" s="3" t="s">
        <v>50</v>
      </c>
      <c r="H14" s="2"/>
    </row>
    <row r="15" spans="1:12" s="6" customFormat="1" ht="43.5" customHeight="1" x14ac:dyDescent="0.3">
      <c r="A15" s="2">
        <v>11</v>
      </c>
      <c r="B15" s="23" t="s">
        <v>83</v>
      </c>
      <c r="C15" s="22">
        <v>934</v>
      </c>
      <c r="D15" s="34">
        <v>87417.600000000006</v>
      </c>
      <c r="E15" s="22" t="s">
        <v>95</v>
      </c>
      <c r="F15" s="28" t="s">
        <v>44</v>
      </c>
      <c r="G15" s="3" t="s">
        <v>16</v>
      </c>
      <c r="H15" s="2"/>
    </row>
    <row r="16" spans="1:12" s="6" customFormat="1" ht="43.5" customHeight="1" x14ac:dyDescent="0.3">
      <c r="A16" s="2">
        <v>12</v>
      </c>
      <c r="B16" s="23" t="s">
        <v>83</v>
      </c>
      <c r="C16" s="22">
        <v>935</v>
      </c>
      <c r="D16" s="34">
        <v>16609.34</v>
      </c>
      <c r="E16" s="22" t="s">
        <v>96</v>
      </c>
      <c r="F16" s="28" t="s">
        <v>44</v>
      </c>
      <c r="G16" s="3" t="s">
        <v>50</v>
      </c>
      <c r="H16" s="2"/>
    </row>
    <row r="17" spans="1:11" s="6" customFormat="1" ht="30" customHeight="1" x14ac:dyDescent="0.3">
      <c r="A17" s="2">
        <v>13</v>
      </c>
      <c r="B17" s="23" t="s">
        <v>83</v>
      </c>
      <c r="C17" s="22">
        <v>936</v>
      </c>
      <c r="D17" s="12">
        <v>4928</v>
      </c>
      <c r="E17" s="3" t="s">
        <v>19</v>
      </c>
      <c r="F17" s="3" t="s">
        <v>8</v>
      </c>
      <c r="G17" s="3" t="s">
        <v>9</v>
      </c>
      <c r="H17" s="3"/>
      <c r="J17" s="13"/>
    </row>
    <row r="18" spans="1:11" s="6" customFormat="1" ht="30" customHeight="1" x14ac:dyDescent="0.3">
      <c r="A18" s="2">
        <v>14</v>
      </c>
      <c r="B18" s="23" t="s">
        <v>83</v>
      </c>
      <c r="C18" s="22">
        <v>937</v>
      </c>
      <c r="D18" s="12">
        <v>114</v>
      </c>
      <c r="E18" s="3" t="s">
        <v>56</v>
      </c>
      <c r="F18" s="3" t="s">
        <v>8</v>
      </c>
      <c r="G18" s="3" t="s">
        <v>9</v>
      </c>
      <c r="H18" s="3"/>
      <c r="J18" s="13"/>
    </row>
    <row r="19" spans="1:11" s="6" customFormat="1" ht="30" customHeight="1" x14ac:dyDescent="0.3">
      <c r="A19" s="2">
        <v>15</v>
      </c>
      <c r="B19" s="23" t="s">
        <v>83</v>
      </c>
      <c r="C19" s="22">
        <v>938</v>
      </c>
      <c r="D19" s="12">
        <v>4415</v>
      </c>
      <c r="E19" s="3" t="s">
        <v>19</v>
      </c>
      <c r="F19" s="3" t="s">
        <v>8</v>
      </c>
      <c r="G19" s="3" t="s">
        <v>9</v>
      </c>
      <c r="H19" s="3"/>
      <c r="J19" s="13"/>
    </row>
    <row r="20" spans="1:11" s="6" customFormat="1" ht="30" customHeight="1" x14ac:dyDescent="0.3">
      <c r="A20" s="2">
        <v>16</v>
      </c>
      <c r="B20" s="23" t="s">
        <v>83</v>
      </c>
      <c r="C20" s="22">
        <v>939</v>
      </c>
      <c r="D20" s="12">
        <v>79</v>
      </c>
      <c r="E20" s="3" t="s">
        <v>56</v>
      </c>
      <c r="F20" s="3" t="s">
        <v>8</v>
      </c>
      <c r="G20" s="3" t="s">
        <v>9</v>
      </c>
      <c r="H20" s="3"/>
      <c r="J20" s="13"/>
      <c r="K20" s="13">
        <f>-J20</f>
        <v>0</v>
      </c>
    </row>
    <row r="21" spans="1:11" s="6" customFormat="1" ht="30" customHeight="1" x14ac:dyDescent="0.3">
      <c r="A21" s="2">
        <v>17</v>
      </c>
      <c r="B21" s="23" t="s">
        <v>83</v>
      </c>
      <c r="C21" s="22">
        <v>940</v>
      </c>
      <c r="D21" s="12">
        <v>3524</v>
      </c>
      <c r="E21" s="3" t="s">
        <v>19</v>
      </c>
      <c r="F21" s="3" t="s">
        <v>8</v>
      </c>
      <c r="G21" s="3" t="s">
        <v>9</v>
      </c>
      <c r="H21" s="3"/>
      <c r="J21" s="13"/>
    </row>
    <row r="22" spans="1:11" s="6" customFormat="1" ht="30" customHeight="1" x14ac:dyDescent="0.3">
      <c r="A22" s="2">
        <v>18</v>
      </c>
      <c r="B22" s="23" t="s">
        <v>83</v>
      </c>
      <c r="C22" s="22">
        <v>941</v>
      </c>
      <c r="D22" s="12">
        <v>202</v>
      </c>
      <c r="E22" s="3" t="s">
        <v>56</v>
      </c>
      <c r="F22" s="3" t="s">
        <v>8</v>
      </c>
      <c r="G22" s="3" t="s">
        <v>9</v>
      </c>
      <c r="H22" s="3"/>
      <c r="J22" s="13"/>
    </row>
    <row r="23" spans="1:11" s="6" customFormat="1" ht="30" customHeight="1" x14ac:dyDescent="0.3">
      <c r="A23" s="2">
        <v>19</v>
      </c>
      <c r="B23" s="23" t="s">
        <v>83</v>
      </c>
      <c r="C23" s="22">
        <v>942</v>
      </c>
      <c r="D23" s="12">
        <v>184</v>
      </c>
      <c r="E23" s="3" t="s">
        <v>20</v>
      </c>
      <c r="F23" s="3" t="s">
        <v>8</v>
      </c>
      <c r="G23" s="3" t="s">
        <v>10</v>
      </c>
      <c r="H23" s="3"/>
      <c r="J23" s="13"/>
      <c r="K23" s="13"/>
    </row>
    <row r="24" spans="1:11" s="6" customFormat="1" ht="30" customHeight="1" x14ac:dyDescent="0.3">
      <c r="A24" s="2">
        <v>20</v>
      </c>
      <c r="B24" s="23" t="s">
        <v>83</v>
      </c>
      <c r="C24" s="22">
        <v>943</v>
      </c>
      <c r="D24" s="12">
        <v>1649</v>
      </c>
      <c r="E24" s="3" t="s">
        <v>19</v>
      </c>
      <c r="F24" s="3" t="s">
        <v>8</v>
      </c>
      <c r="G24" s="3" t="s">
        <v>9</v>
      </c>
      <c r="H24" s="3"/>
      <c r="J24" s="13"/>
      <c r="K24" s="13"/>
    </row>
    <row r="25" spans="1:11" s="6" customFormat="1" ht="30" customHeight="1" x14ac:dyDescent="0.3">
      <c r="A25" s="2">
        <v>21</v>
      </c>
      <c r="B25" s="23" t="s">
        <v>83</v>
      </c>
      <c r="C25" s="22">
        <v>944</v>
      </c>
      <c r="D25" s="12">
        <v>150</v>
      </c>
      <c r="E25" s="3" t="s">
        <v>56</v>
      </c>
      <c r="F25" s="3" t="s">
        <v>8</v>
      </c>
      <c r="G25" s="3" t="s">
        <v>9</v>
      </c>
      <c r="H25" s="3"/>
      <c r="J25" s="13"/>
      <c r="K25" s="13"/>
    </row>
    <row r="26" spans="1:11" s="6" customFormat="1" ht="30" customHeight="1" x14ac:dyDescent="0.3">
      <c r="A26" s="2">
        <v>22</v>
      </c>
      <c r="B26" s="23" t="s">
        <v>83</v>
      </c>
      <c r="C26" s="22">
        <v>945</v>
      </c>
      <c r="D26" s="12">
        <v>559</v>
      </c>
      <c r="E26" s="3" t="s">
        <v>70</v>
      </c>
      <c r="F26" s="3" t="s">
        <v>8</v>
      </c>
      <c r="G26" s="3" t="s">
        <v>33</v>
      </c>
      <c r="H26" s="3"/>
      <c r="J26" s="13"/>
      <c r="K26" s="13"/>
    </row>
    <row r="27" spans="1:11" s="6" customFormat="1" ht="30" customHeight="1" x14ac:dyDescent="0.3">
      <c r="A27" s="2">
        <v>23</v>
      </c>
      <c r="B27" s="23" t="s">
        <v>83</v>
      </c>
      <c r="C27" s="22">
        <v>946</v>
      </c>
      <c r="D27" s="12">
        <v>3524</v>
      </c>
      <c r="E27" s="3" t="s">
        <v>19</v>
      </c>
      <c r="F27" s="3" t="s">
        <v>8</v>
      </c>
      <c r="G27" s="3" t="s">
        <v>9</v>
      </c>
      <c r="H27" s="3"/>
      <c r="J27" s="13"/>
      <c r="K27" s="13"/>
    </row>
    <row r="28" spans="1:11" s="6" customFormat="1" ht="30" customHeight="1" x14ac:dyDescent="0.3">
      <c r="A28" s="2">
        <v>24</v>
      </c>
      <c r="B28" s="23" t="s">
        <v>83</v>
      </c>
      <c r="C28" s="22">
        <v>947</v>
      </c>
      <c r="D28" s="12">
        <v>141</v>
      </c>
      <c r="E28" s="3" t="s">
        <v>56</v>
      </c>
      <c r="F28" s="3" t="s">
        <v>8</v>
      </c>
      <c r="G28" s="3" t="s">
        <v>9</v>
      </c>
      <c r="H28" s="3"/>
      <c r="J28" s="13"/>
      <c r="K28" s="13"/>
    </row>
    <row r="29" spans="1:11" s="6" customFormat="1" ht="30" customHeight="1" x14ac:dyDescent="0.3">
      <c r="A29" s="2">
        <v>25</v>
      </c>
      <c r="B29" s="23" t="s">
        <v>83</v>
      </c>
      <c r="C29" s="22">
        <v>948</v>
      </c>
      <c r="D29" s="12">
        <v>65537</v>
      </c>
      <c r="E29" s="3" t="s">
        <v>19</v>
      </c>
      <c r="F29" s="3" t="s">
        <v>11</v>
      </c>
      <c r="G29" s="3" t="s">
        <v>9</v>
      </c>
      <c r="H29" s="3"/>
      <c r="J29" s="13"/>
    </row>
    <row r="30" spans="1:11" s="6" customFormat="1" ht="30" customHeight="1" x14ac:dyDescent="0.3">
      <c r="A30" s="2">
        <v>26</v>
      </c>
      <c r="B30" s="23" t="s">
        <v>83</v>
      </c>
      <c r="C30" s="22">
        <v>949</v>
      </c>
      <c r="D30" s="12">
        <v>3816</v>
      </c>
      <c r="E30" s="3" t="s">
        <v>56</v>
      </c>
      <c r="F30" s="3" t="s">
        <v>11</v>
      </c>
      <c r="G30" s="3" t="s">
        <v>9</v>
      </c>
      <c r="H30" s="3"/>
      <c r="J30" s="13"/>
    </row>
    <row r="31" spans="1:11" s="6" customFormat="1" ht="30" customHeight="1" x14ac:dyDescent="0.3">
      <c r="A31" s="2">
        <v>27</v>
      </c>
      <c r="B31" s="23" t="s">
        <v>83</v>
      </c>
      <c r="C31" s="22">
        <v>950</v>
      </c>
      <c r="D31" s="12">
        <v>312</v>
      </c>
      <c r="E31" s="3" t="s">
        <v>70</v>
      </c>
      <c r="F31" s="3" t="s">
        <v>11</v>
      </c>
      <c r="G31" s="3" t="s">
        <v>9</v>
      </c>
      <c r="H31" s="3"/>
      <c r="J31" s="13"/>
    </row>
    <row r="32" spans="1:11" s="6" customFormat="1" ht="30" customHeight="1" x14ac:dyDescent="0.3">
      <c r="A32" s="2">
        <v>28</v>
      </c>
      <c r="B32" s="23" t="s">
        <v>83</v>
      </c>
      <c r="C32" s="22">
        <v>951</v>
      </c>
      <c r="D32" s="12">
        <v>76445</v>
      </c>
      <c r="E32" s="3" t="s">
        <v>19</v>
      </c>
      <c r="F32" s="3" t="s">
        <v>13</v>
      </c>
      <c r="G32" s="3" t="s">
        <v>9</v>
      </c>
      <c r="H32" s="3"/>
      <c r="J32" s="13"/>
    </row>
    <row r="33" spans="1:93" s="6" customFormat="1" ht="30" customHeight="1" x14ac:dyDescent="0.3">
      <c r="A33" s="2">
        <v>29</v>
      </c>
      <c r="B33" s="23" t="s">
        <v>83</v>
      </c>
      <c r="C33" s="22">
        <v>952</v>
      </c>
      <c r="D33" s="12">
        <v>394</v>
      </c>
      <c r="E33" s="3" t="s">
        <v>21</v>
      </c>
      <c r="F33" s="3" t="s">
        <v>13</v>
      </c>
      <c r="G33" s="3" t="s">
        <v>14</v>
      </c>
      <c r="H33" s="3"/>
    </row>
    <row r="34" spans="1:93" s="6" customFormat="1" ht="30" customHeight="1" x14ac:dyDescent="0.3">
      <c r="A34" s="2">
        <v>30</v>
      </c>
      <c r="B34" s="23" t="s">
        <v>83</v>
      </c>
      <c r="C34" s="22">
        <v>953</v>
      </c>
      <c r="D34" s="12">
        <v>4455</v>
      </c>
      <c r="E34" s="3" t="s">
        <v>56</v>
      </c>
      <c r="F34" s="3" t="s">
        <v>13</v>
      </c>
      <c r="G34" s="3" t="s">
        <v>9</v>
      </c>
      <c r="H34" s="3"/>
    </row>
    <row r="35" spans="1:93" s="6" customFormat="1" ht="30" customHeight="1" x14ac:dyDescent="0.3">
      <c r="A35" s="2">
        <v>31</v>
      </c>
      <c r="B35" s="23" t="s">
        <v>83</v>
      </c>
      <c r="C35" s="22">
        <v>954</v>
      </c>
      <c r="D35" s="12">
        <v>5799</v>
      </c>
      <c r="E35" s="3" t="s">
        <v>19</v>
      </c>
      <c r="F35" s="3" t="s">
        <v>12</v>
      </c>
      <c r="G35" s="3" t="s">
        <v>9</v>
      </c>
      <c r="H35" s="3"/>
    </row>
    <row r="36" spans="1:93" s="6" customFormat="1" ht="30" customHeight="1" x14ac:dyDescent="0.3">
      <c r="A36" s="2">
        <v>32</v>
      </c>
      <c r="B36" s="23" t="s">
        <v>83</v>
      </c>
      <c r="C36" s="22">
        <v>955</v>
      </c>
      <c r="D36" s="12">
        <v>387</v>
      </c>
      <c r="E36" s="3" t="s">
        <v>56</v>
      </c>
      <c r="F36" s="3" t="s">
        <v>12</v>
      </c>
      <c r="G36" s="3" t="s">
        <v>9</v>
      </c>
      <c r="H36" s="3"/>
    </row>
    <row r="37" spans="1:93" s="6" customFormat="1" ht="30" customHeight="1" x14ac:dyDescent="0.3">
      <c r="A37" s="2">
        <v>33</v>
      </c>
      <c r="B37" s="23" t="s">
        <v>83</v>
      </c>
      <c r="C37" s="22">
        <v>956</v>
      </c>
      <c r="D37" s="12">
        <v>3856</v>
      </c>
      <c r="E37" s="3" t="s">
        <v>70</v>
      </c>
      <c r="F37" s="3" t="s">
        <v>12</v>
      </c>
      <c r="G37" s="3" t="s">
        <v>9</v>
      </c>
      <c r="H37" s="3"/>
    </row>
    <row r="38" spans="1:93" s="29" customFormat="1" ht="30" customHeight="1" x14ac:dyDescent="0.3">
      <c r="A38" s="2">
        <v>34</v>
      </c>
      <c r="B38" s="23" t="s">
        <v>83</v>
      </c>
      <c r="C38" s="22">
        <v>957</v>
      </c>
      <c r="D38" s="12">
        <v>300</v>
      </c>
      <c r="E38" s="3" t="s">
        <v>39</v>
      </c>
      <c r="F38" s="3" t="s">
        <v>64</v>
      </c>
      <c r="G38" s="3" t="s">
        <v>9</v>
      </c>
      <c r="H38" s="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</row>
    <row r="39" spans="1:93" s="6" customFormat="1" ht="30" customHeight="1" x14ac:dyDescent="0.3">
      <c r="A39" s="2">
        <v>35</v>
      </c>
      <c r="B39" s="23" t="s">
        <v>83</v>
      </c>
      <c r="C39" s="22">
        <v>958</v>
      </c>
      <c r="D39" s="12">
        <v>200</v>
      </c>
      <c r="E39" s="3" t="s">
        <v>39</v>
      </c>
      <c r="F39" s="3" t="s">
        <v>13</v>
      </c>
      <c r="G39" s="3" t="s">
        <v>9</v>
      </c>
      <c r="H39" s="3"/>
    </row>
    <row r="40" spans="1:93" s="6" customFormat="1" ht="30" customHeight="1" x14ac:dyDescent="0.3">
      <c r="A40" s="2">
        <v>36</v>
      </c>
      <c r="B40" s="23" t="s">
        <v>83</v>
      </c>
      <c r="C40" s="22">
        <v>959</v>
      </c>
      <c r="D40" s="12">
        <v>751</v>
      </c>
      <c r="E40" s="3" t="s">
        <v>22</v>
      </c>
      <c r="F40" s="3" t="s">
        <v>76</v>
      </c>
      <c r="G40" s="3" t="s">
        <v>9</v>
      </c>
      <c r="H40" s="3"/>
    </row>
    <row r="41" spans="1:93" s="6" customFormat="1" ht="30" customHeight="1" x14ac:dyDescent="0.3">
      <c r="A41" s="2">
        <v>37</v>
      </c>
      <c r="B41" s="23" t="s">
        <v>83</v>
      </c>
      <c r="C41" s="22">
        <v>960</v>
      </c>
      <c r="D41" s="12">
        <v>711</v>
      </c>
      <c r="E41" s="3" t="s">
        <v>22</v>
      </c>
      <c r="F41" s="3" t="s">
        <v>78</v>
      </c>
      <c r="G41" s="3" t="s">
        <v>9</v>
      </c>
      <c r="H41" s="3"/>
    </row>
    <row r="42" spans="1:93" s="6" customFormat="1" ht="30" customHeight="1" x14ac:dyDescent="0.3">
      <c r="A42" s="2">
        <v>38</v>
      </c>
      <c r="B42" s="23" t="s">
        <v>83</v>
      </c>
      <c r="C42" s="22">
        <v>961</v>
      </c>
      <c r="D42" s="12">
        <v>18613</v>
      </c>
      <c r="E42" s="3" t="s">
        <v>24</v>
      </c>
      <c r="F42" s="3" t="s">
        <v>17</v>
      </c>
      <c r="G42" s="5" t="s">
        <v>9</v>
      </c>
      <c r="H42" s="5"/>
    </row>
    <row r="43" spans="1:93" s="6" customFormat="1" ht="30" customHeight="1" x14ac:dyDescent="0.3">
      <c r="A43" s="2">
        <v>39</v>
      </c>
      <c r="B43" s="23" t="s">
        <v>83</v>
      </c>
      <c r="C43" s="22">
        <v>962</v>
      </c>
      <c r="D43" s="4">
        <v>44</v>
      </c>
      <c r="E43" s="3" t="s">
        <v>25</v>
      </c>
      <c r="F43" s="3" t="s">
        <v>17</v>
      </c>
      <c r="G43" s="5" t="s">
        <v>14</v>
      </c>
      <c r="H43" s="5"/>
    </row>
    <row r="44" spans="1:93" s="6" customFormat="1" ht="30" customHeight="1" x14ac:dyDescent="0.3">
      <c r="A44" s="2">
        <v>40</v>
      </c>
      <c r="B44" s="23" t="s">
        <v>83</v>
      </c>
      <c r="C44" s="22">
        <v>963</v>
      </c>
      <c r="D44" s="4">
        <v>20</v>
      </c>
      <c r="E44" s="3" t="s">
        <v>26</v>
      </c>
      <c r="F44" s="3" t="s">
        <v>17</v>
      </c>
      <c r="G44" s="5" t="s">
        <v>10</v>
      </c>
      <c r="H44" s="5"/>
    </row>
    <row r="45" spans="1:93" s="6" customFormat="1" ht="30" customHeight="1" x14ac:dyDescent="0.3">
      <c r="A45" s="2">
        <v>41</v>
      </c>
      <c r="B45" s="23" t="s">
        <v>83</v>
      </c>
      <c r="C45" s="22">
        <v>964</v>
      </c>
      <c r="D45" s="4">
        <v>1063</v>
      </c>
      <c r="E45" s="3" t="s">
        <v>57</v>
      </c>
      <c r="F45" s="3" t="s">
        <v>17</v>
      </c>
      <c r="G45" s="5" t="s">
        <v>9</v>
      </c>
      <c r="H45" s="5"/>
    </row>
    <row r="46" spans="1:93" s="6" customFormat="1" ht="30" customHeight="1" x14ac:dyDescent="0.3">
      <c r="A46" s="2">
        <v>42</v>
      </c>
      <c r="B46" s="23" t="s">
        <v>83</v>
      </c>
      <c r="C46" s="22">
        <v>965</v>
      </c>
      <c r="D46" s="4">
        <v>62</v>
      </c>
      <c r="E46" s="3" t="s">
        <v>81</v>
      </c>
      <c r="F46" s="3" t="s">
        <v>17</v>
      </c>
      <c r="G46" s="5" t="s">
        <v>33</v>
      </c>
      <c r="H46" s="5"/>
    </row>
    <row r="47" spans="1:93" s="6" customFormat="1" ht="30" customHeight="1" x14ac:dyDescent="0.3">
      <c r="A47" s="2">
        <v>43</v>
      </c>
      <c r="B47" s="23" t="s">
        <v>83</v>
      </c>
      <c r="C47" s="22">
        <v>966</v>
      </c>
      <c r="D47" s="4">
        <v>71687</v>
      </c>
      <c r="E47" s="5" t="s">
        <v>27</v>
      </c>
      <c r="F47" s="5" t="s">
        <v>18</v>
      </c>
      <c r="G47" s="5" t="s">
        <v>9</v>
      </c>
      <c r="H47" s="5"/>
    </row>
    <row r="48" spans="1:93" s="6" customFormat="1" ht="30" customHeight="1" x14ac:dyDescent="0.3">
      <c r="A48" s="2">
        <v>44</v>
      </c>
      <c r="B48" s="23" t="s">
        <v>83</v>
      </c>
      <c r="C48" s="22">
        <v>967</v>
      </c>
      <c r="D48" s="4">
        <v>169</v>
      </c>
      <c r="E48" s="5" t="s">
        <v>28</v>
      </c>
      <c r="F48" s="5" t="s">
        <v>18</v>
      </c>
      <c r="G48" s="5" t="s">
        <v>14</v>
      </c>
      <c r="H48" s="5"/>
    </row>
    <row r="49" spans="1:12" s="6" customFormat="1" ht="30" customHeight="1" x14ac:dyDescent="0.3">
      <c r="A49" s="2">
        <v>45</v>
      </c>
      <c r="B49" s="23" t="s">
        <v>83</v>
      </c>
      <c r="C49" s="22">
        <v>968</v>
      </c>
      <c r="D49" s="4">
        <v>79</v>
      </c>
      <c r="E49" s="5" t="s">
        <v>29</v>
      </c>
      <c r="F49" s="5" t="s">
        <v>18</v>
      </c>
      <c r="G49" s="5" t="s">
        <v>10</v>
      </c>
      <c r="H49" s="5"/>
    </row>
    <row r="50" spans="1:12" s="6" customFormat="1" ht="30" customHeight="1" x14ac:dyDescent="0.3">
      <c r="A50" s="2">
        <v>46</v>
      </c>
      <c r="B50" s="23" t="s">
        <v>83</v>
      </c>
      <c r="C50" s="22">
        <v>969</v>
      </c>
      <c r="D50" s="4">
        <v>4017</v>
      </c>
      <c r="E50" s="3" t="s">
        <v>58</v>
      </c>
      <c r="F50" s="5" t="s">
        <v>18</v>
      </c>
      <c r="G50" s="5" t="s">
        <v>9</v>
      </c>
      <c r="H50" s="5"/>
    </row>
    <row r="51" spans="1:12" s="6" customFormat="1" ht="30" customHeight="1" x14ac:dyDescent="0.3">
      <c r="A51" s="2">
        <v>47</v>
      </c>
      <c r="B51" s="23" t="s">
        <v>83</v>
      </c>
      <c r="C51" s="22">
        <v>970</v>
      </c>
      <c r="D51" s="4">
        <v>207</v>
      </c>
      <c r="E51" s="3" t="s">
        <v>82</v>
      </c>
      <c r="F51" s="5" t="s">
        <v>18</v>
      </c>
      <c r="G51" s="5" t="s">
        <v>33</v>
      </c>
      <c r="H51" s="5"/>
    </row>
    <row r="52" spans="1:12" s="6" customFormat="1" ht="30" customHeight="1" x14ac:dyDescent="0.3">
      <c r="A52" s="2">
        <v>48</v>
      </c>
      <c r="B52" s="23" t="s">
        <v>83</v>
      </c>
      <c r="C52" s="22">
        <v>971</v>
      </c>
      <c r="D52" s="4">
        <v>1389</v>
      </c>
      <c r="E52" s="5" t="s">
        <v>73</v>
      </c>
      <c r="F52" s="5" t="s">
        <v>18</v>
      </c>
      <c r="G52" s="5" t="s">
        <v>9</v>
      </c>
      <c r="H52" s="5"/>
    </row>
    <row r="53" spans="1:12" s="6" customFormat="1" ht="30" customHeight="1" x14ac:dyDescent="0.3">
      <c r="A53" s="2">
        <v>49</v>
      </c>
      <c r="B53" s="23" t="s">
        <v>83</v>
      </c>
      <c r="C53" s="22">
        <v>972</v>
      </c>
      <c r="D53" s="4">
        <v>28664</v>
      </c>
      <c r="E53" s="5" t="s">
        <v>37</v>
      </c>
      <c r="F53" s="5" t="s">
        <v>18</v>
      </c>
      <c r="G53" s="5" t="s">
        <v>9</v>
      </c>
      <c r="H53" s="5"/>
    </row>
    <row r="54" spans="1:12" s="6" customFormat="1" ht="30" customHeight="1" x14ac:dyDescent="0.3">
      <c r="A54" s="2">
        <v>50</v>
      </c>
      <c r="B54" s="23" t="s">
        <v>83</v>
      </c>
      <c r="C54" s="22">
        <v>973</v>
      </c>
      <c r="D54" s="4">
        <v>67</v>
      </c>
      <c r="E54" s="5" t="s">
        <v>30</v>
      </c>
      <c r="F54" s="5" t="s">
        <v>18</v>
      </c>
      <c r="G54" s="5" t="s">
        <v>14</v>
      </c>
      <c r="H54" s="5"/>
    </row>
    <row r="55" spans="1:12" s="6" customFormat="1" ht="30" customHeight="1" x14ac:dyDescent="0.3">
      <c r="A55" s="2">
        <v>51</v>
      </c>
      <c r="B55" s="23" t="s">
        <v>83</v>
      </c>
      <c r="C55" s="22">
        <v>974</v>
      </c>
      <c r="D55" s="4">
        <v>32</v>
      </c>
      <c r="E55" s="5" t="s">
        <v>31</v>
      </c>
      <c r="F55" s="5" t="s">
        <v>18</v>
      </c>
      <c r="G55" s="5" t="s">
        <v>10</v>
      </c>
      <c r="H55" s="5"/>
    </row>
    <row r="56" spans="1:12" s="6" customFormat="1" ht="30" customHeight="1" x14ac:dyDescent="0.3">
      <c r="A56" s="2">
        <v>52</v>
      </c>
      <c r="B56" s="23" t="s">
        <v>83</v>
      </c>
      <c r="C56" s="22">
        <v>975</v>
      </c>
      <c r="D56" s="4">
        <v>1616</v>
      </c>
      <c r="E56" s="3" t="s">
        <v>59</v>
      </c>
      <c r="F56" s="5" t="s">
        <v>18</v>
      </c>
      <c r="G56" s="5" t="s">
        <v>9</v>
      </c>
      <c r="H56" s="5"/>
    </row>
    <row r="57" spans="1:12" s="6" customFormat="1" ht="30" customHeight="1" x14ac:dyDescent="0.3">
      <c r="A57" s="2">
        <v>53</v>
      </c>
      <c r="B57" s="23" t="s">
        <v>83</v>
      </c>
      <c r="C57" s="22">
        <v>976</v>
      </c>
      <c r="D57" s="4">
        <v>6854</v>
      </c>
      <c r="E57" s="5" t="s">
        <v>38</v>
      </c>
      <c r="F57" s="3" t="s">
        <v>17</v>
      </c>
      <c r="G57" s="5" t="s">
        <v>35</v>
      </c>
      <c r="H57" s="5"/>
    </row>
    <row r="58" spans="1:12" s="6" customFormat="1" ht="30" customHeight="1" x14ac:dyDescent="0.3">
      <c r="A58" s="2">
        <v>54</v>
      </c>
      <c r="B58" s="23" t="s">
        <v>83</v>
      </c>
      <c r="C58" s="22">
        <v>977</v>
      </c>
      <c r="D58" s="4">
        <v>4992</v>
      </c>
      <c r="E58" s="5" t="s">
        <v>32</v>
      </c>
      <c r="F58" s="3" t="s">
        <v>17</v>
      </c>
      <c r="G58" s="5" t="s">
        <v>36</v>
      </c>
      <c r="H58" s="5"/>
      <c r="I58" s="24">
        <v>1502</v>
      </c>
    </row>
    <row r="59" spans="1:12" s="6" customFormat="1" ht="30" customHeight="1" x14ac:dyDescent="0.3">
      <c r="A59" s="2">
        <v>55</v>
      </c>
      <c r="B59" s="23" t="s">
        <v>83</v>
      </c>
      <c r="C59" s="22">
        <v>978</v>
      </c>
      <c r="D59" s="4">
        <v>15</v>
      </c>
      <c r="E59" s="3" t="s">
        <v>23</v>
      </c>
      <c r="F59" s="3" t="s">
        <v>15</v>
      </c>
      <c r="G59" s="3" t="s">
        <v>16</v>
      </c>
      <c r="H59" s="5"/>
      <c r="I59" s="24">
        <v>322022</v>
      </c>
      <c r="J59" s="20"/>
    </row>
    <row r="60" spans="1:12" s="6" customFormat="1" ht="30" customHeight="1" x14ac:dyDescent="0.3">
      <c r="A60" s="2">
        <v>56</v>
      </c>
      <c r="B60" s="23" t="s">
        <v>99</v>
      </c>
      <c r="C60" s="22">
        <v>979</v>
      </c>
      <c r="D60" s="4">
        <v>225</v>
      </c>
      <c r="E60" s="5" t="s">
        <v>106</v>
      </c>
      <c r="F60" s="3" t="s">
        <v>41</v>
      </c>
      <c r="G60" s="3" t="s">
        <v>16</v>
      </c>
      <c r="H60" s="5"/>
      <c r="I60" s="24">
        <v>199949.66</v>
      </c>
      <c r="J60" s="19"/>
    </row>
    <row r="61" spans="1:12" s="6" customFormat="1" ht="30" customHeight="1" x14ac:dyDescent="0.3">
      <c r="A61" s="2">
        <v>57</v>
      </c>
      <c r="B61" s="23" t="s">
        <v>99</v>
      </c>
      <c r="C61" s="22">
        <v>980</v>
      </c>
      <c r="D61" s="12">
        <v>42.75</v>
      </c>
      <c r="E61" s="5" t="s">
        <v>107</v>
      </c>
      <c r="F61" s="3" t="s">
        <v>41</v>
      </c>
      <c r="G61" s="3" t="s">
        <v>50</v>
      </c>
      <c r="H61" s="5"/>
      <c r="I61" s="20">
        <v>158</v>
      </c>
      <c r="J61" s="19"/>
      <c r="K61" s="27"/>
      <c r="L61" s="19"/>
    </row>
    <row r="62" spans="1:12" s="6" customFormat="1" ht="30" customHeight="1" x14ac:dyDescent="0.3">
      <c r="A62" s="2">
        <v>58</v>
      </c>
      <c r="B62" s="23" t="s">
        <v>99</v>
      </c>
      <c r="C62" s="22">
        <v>981</v>
      </c>
      <c r="D62" s="4">
        <v>6045.65</v>
      </c>
      <c r="E62" s="5" t="s">
        <v>108</v>
      </c>
      <c r="F62" s="3" t="s">
        <v>66</v>
      </c>
      <c r="G62" s="3" t="s">
        <v>16</v>
      </c>
      <c r="H62" s="5"/>
      <c r="I62" s="35"/>
      <c r="J62" s="19"/>
    </row>
    <row r="63" spans="1:12" s="6" customFormat="1" ht="30" customHeight="1" x14ac:dyDescent="0.3">
      <c r="A63" s="2">
        <v>59</v>
      </c>
      <c r="B63" s="23" t="s">
        <v>99</v>
      </c>
      <c r="C63" s="22">
        <v>982</v>
      </c>
      <c r="D63" s="4">
        <v>1148.68</v>
      </c>
      <c r="E63" s="5" t="s">
        <v>109</v>
      </c>
      <c r="F63" s="3" t="s">
        <v>66</v>
      </c>
      <c r="G63" s="3" t="s">
        <v>50</v>
      </c>
      <c r="H63" s="5"/>
      <c r="I63" s="26"/>
      <c r="J63" s="19"/>
    </row>
    <row r="64" spans="1:12" s="6" customFormat="1" ht="30" customHeight="1" x14ac:dyDescent="0.3">
      <c r="A64" s="2">
        <v>60</v>
      </c>
      <c r="B64" s="23" t="s">
        <v>99</v>
      </c>
      <c r="C64" s="22">
        <v>983</v>
      </c>
      <c r="D64" s="4">
        <v>461.75</v>
      </c>
      <c r="E64" s="3" t="s">
        <v>110</v>
      </c>
      <c r="F64" s="3" t="s">
        <v>61</v>
      </c>
      <c r="G64" s="3" t="s">
        <v>53</v>
      </c>
      <c r="H64" s="5"/>
      <c r="J64" s="19"/>
    </row>
    <row r="65" spans="1:10" s="6" customFormat="1" ht="30" customHeight="1" x14ac:dyDescent="0.3">
      <c r="A65" s="2">
        <v>61</v>
      </c>
      <c r="B65" s="23" t="s">
        <v>99</v>
      </c>
      <c r="C65" s="22">
        <v>984</v>
      </c>
      <c r="D65" s="4">
        <v>87.73</v>
      </c>
      <c r="E65" s="3" t="s">
        <v>111</v>
      </c>
      <c r="F65" s="3" t="s">
        <v>61</v>
      </c>
      <c r="G65" s="3" t="s">
        <v>50</v>
      </c>
      <c r="H65" s="5"/>
      <c r="J65" s="19"/>
    </row>
    <row r="66" spans="1:10" s="6" customFormat="1" ht="30" customHeight="1" x14ac:dyDescent="0.3">
      <c r="A66" s="2">
        <v>62</v>
      </c>
      <c r="B66" s="23" t="s">
        <v>100</v>
      </c>
      <c r="C66" s="22">
        <v>985</v>
      </c>
      <c r="D66" s="4">
        <v>549.30999999999995</v>
      </c>
      <c r="E66" s="3" t="s">
        <v>112</v>
      </c>
      <c r="F66" s="3" t="s">
        <v>40</v>
      </c>
      <c r="G66" s="3" t="s">
        <v>51</v>
      </c>
      <c r="H66" s="5"/>
      <c r="J66" s="19"/>
    </row>
    <row r="67" spans="1:10" s="6" customFormat="1" ht="30" customHeight="1" x14ac:dyDescent="0.3">
      <c r="A67" s="2">
        <v>63</v>
      </c>
      <c r="B67" s="23" t="s">
        <v>100</v>
      </c>
      <c r="C67" s="22">
        <v>986</v>
      </c>
      <c r="D67" s="4">
        <v>104.36</v>
      </c>
      <c r="E67" s="3" t="s">
        <v>113</v>
      </c>
      <c r="F67" s="3" t="s">
        <v>40</v>
      </c>
      <c r="G67" s="3" t="s">
        <v>50</v>
      </c>
      <c r="H67" s="5"/>
    </row>
    <row r="68" spans="1:10" s="6" customFormat="1" ht="30" customHeight="1" x14ac:dyDescent="0.3">
      <c r="A68" s="2">
        <v>64</v>
      </c>
      <c r="B68" s="23" t="s">
        <v>101</v>
      </c>
      <c r="C68" s="22">
        <v>987</v>
      </c>
      <c r="D68" s="4">
        <v>76</v>
      </c>
      <c r="E68" s="3" t="s">
        <v>114</v>
      </c>
      <c r="F68" s="3" t="s">
        <v>62</v>
      </c>
      <c r="G68" s="3" t="s">
        <v>16</v>
      </c>
      <c r="H68" s="5"/>
    </row>
    <row r="69" spans="1:10" s="6" customFormat="1" ht="30" customHeight="1" x14ac:dyDescent="0.3">
      <c r="A69" s="2">
        <v>65</v>
      </c>
      <c r="B69" s="23" t="s">
        <v>101</v>
      </c>
      <c r="C69" s="22">
        <v>988</v>
      </c>
      <c r="D69" s="4">
        <v>14.44</v>
      </c>
      <c r="E69" s="3" t="s">
        <v>115</v>
      </c>
      <c r="F69" s="3" t="s">
        <v>62</v>
      </c>
      <c r="G69" s="3" t="s">
        <v>50</v>
      </c>
      <c r="H69" s="5"/>
    </row>
    <row r="70" spans="1:10" s="6" customFormat="1" ht="30" customHeight="1" x14ac:dyDescent="0.3">
      <c r="A70" s="2">
        <v>66</v>
      </c>
      <c r="B70" s="23" t="s">
        <v>101</v>
      </c>
      <c r="C70" s="22">
        <v>989</v>
      </c>
      <c r="D70" s="4">
        <v>24295.42</v>
      </c>
      <c r="E70" s="3" t="s">
        <v>116</v>
      </c>
      <c r="F70" s="3" t="s">
        <v>47</v>
      </c>
      <c r="G70" s="3" t="s">
        <v>53</v>
      </c>
      <c r="H70" s="5"/>
    </row>
    <row r="71" spans="1:10" s="6" customFormat="1" ht="45.75" customHeight="1" x14ac:dyDescent="0.3">
      <c r="A71" s="2">
        <v>67</v>
      </c>
      <c r="B71" s="23" t="s">
        <v>101</v>
      </c>
      <c r="C71" s="22">
        <v>990</v>
      </c>
      <c r="D71" s="4">
        <v>4616.13</v>
      </c>
      <c r="E71" s="3" t="s">
        <v>117</v>
      </c>
      <c r="F71" s="3" t="s">
        <v>47</v>
      </c>
      <c r="G71" s="3" t="s">
        <v>50</v>
      </c>
      <c r="H71" s="5"/>
    </row>
    <row r="72" spans="1:10" s="6" customFormat="1" ht="37.5" customHeight="1" x14ac:dyDescent="0.3">
      <c r="A72" s="2">
        <v>68</v>
      </c>
      <c r="B72" s="23" t="s">
        <v>101</v>
      </c>
      <c r="C72" s="22">
        <v>991</v>
      </c>
      <c r="D72" s="4">
        <v>158</v>
      </c>
      <c r="E72" s="3" t="s">
        <v>68</v>
      </c>
      <c r="F72" s="3" t="s">
        <v>55</v>
      </c>
      <c r="G72" s="3" t="s">
        <v>50</v>
      </c>
      <c r="H72" s="5"/>
    </row>
    <row r="73" spans="1:10" s="6" customFormat="1" ht="30" customHeight="1" x14ac:dyDescent="0.3">
      <c r="A73" s="2">
        <v>69</v>
      </c>
      <c r="B73" s="23" t="s">
        <v>101</v>
      </c>
      <c r="C73" s="22">
        <v>992</v>
      </c>
      <c r="D73" s="4">
        <v>108.99</v>
      </c>
      <c r="E73" s="3" t="s">
        <v>118</v>
      </c>
      <c r="F73" s="3" t="s">
        <v>49</v>
      </c>
      <c r="G73" s="3" t="s">
        <v>16</v>
      </c>
      <c r="H73" s="5"/>
    </row>
    <row r="74" spans="1:10" s="6" customFormat="1" ht="30" customHeight="1" x14ac:dyDescent="0.3">
      <c r="A74" s="2">
        <v>70</v>
      </c>
      <c r="B74" s="23" t="s">
        <v>101</v>
      </c>
      <c r="C74" s="22">
        <v>993</v>
      </c>
      <c r="D74" s="17">
        <v>20.71</v>
      </c>
      <c r="E74" s="3" t="s">
        <v>119</v>
      </c>
      <c r="F74" s="3" t="s">
        <v>49</v>
      </c>
      <c r="G74" s="3" t="s">
        <v>50</v>
      </c>
      <c r="H74" s="5"/>
    </row>
    <row r="75" spans="1:10" s="6" customFormat="1" ht="30" customHeight="1" x14ac:dyDescent="0.3">
      <c r="A75" s="2">
        <v>71</v>
      </c>
      <c r="B75" s="23" t="s">
        <v>102</v>
      </c>
      <c r="C75" s="22">
        <v>994</v>
      </c>
      <c r="D75" s="4">
        <v>2232.7800000000002</v>
      </c>
      <c r="E75" s="5" t="s">
        <v>120</v>
      </c>
      <c r="F75" s="3" t="s">
        <v>42</v>
      </c>
      <c r="G75" s="3" t="s">
        <v>52</v>
      </c>
      <c r="H75" s="5"/>
    </row>
    <row r="76" spans="1:10" s="6" customFormat="1" ht="30" customHeight="1" x14ac:dyDescent="0.3">
      <c r="A76" s="2">
        <v>72</v>
      </c>
      <c r="B76" s="23" t="s">
        <v>102</v>
      </c>
      <c r="C76" s="22">
        <v>995</v>
      </c>
      <c r="D76" s="4">
        <v>191.86</v>
      </c>
      <c r="E76" s="5" t="s">
        <v>121</v>
      </c>
      <c r="F76" s="3" t="s">
        <v>42</v>
      </c>
      <c r="G76" s="3" t="s">
        <v>50</v>
      </c>
      <c r="H76" s="5"/>
      <c r="J76" s="19"/>
    </row>
    <row r="77" spans="1:10" s="6" customFormat="1" ht="30" customHeight="1" x14ac:dyDescent="0.3">
      <c r="A77" s="2">
        <v>73</v>
      </c>
      <c r="B77" s="23" t="s">
        <v>102</v>
      </c>
      <c r="C77" s="22">
        <v>996</v>
      </c>
      <c r="D77" s="12">
        <v>587.04999999999995</v>
      </c>
      <c r="E77" s="5" t="s">
        <v>122</v>
      </c>
      <c r="F77" s="3" t="s">
        <v>42</v>
      </c>
      <c r="G77" s="3" t="s">
        <v>52</v>
      </c>
      <c r="H77" s="5"/>
      <c r="J77" s="19"/>
    </row>
    <row r="78" spans="1:10" s="6" customFormat="1" ht="30" customHeight="1" x14ac:dyDescent="0.3">
      <c r="A78" s="2">
        <v>74</v>
      </c>
      <c r="B78" s="23" t="s">
        <v>102</v>
      </c>
      <c r="C78" s="22">
        <v>997</v>
      </c>
      <c r="D78" s="12">
        <v>51.43</v>
      </c>
      <c r="E78" s="5" t="s">
        <v>123</v>
      </c>
      <c r="F78" s="3" t="s">
        <v>42</v>
      </c>
      <c r="G78" s="3" t="s">
        <v>50</v>
      </c>
      <c r="H78" s="5"/>
      <c r="J78" s="19"/>
    </row>
    <row r="79" spans="1:10" s="6" customFormat="1" ht="30" customHeight="1" x14ac:dyDescent="0.3">
      <c r="A79" s="2">
        <v>75</v>
      </c>
      <c r="B79" s="23" t="s">
        <v>102</v>
      </c>
      <c r="C79" s="22">
        <v>998</v>
      </c>
      <c r="D79" s="16">
        <v>56.62</v>
      </c>
      <c r="E79" s="5" t="s">
        <v>124</v>
      </c>
      <c r="F79" s="3" t="s">
        <v>42</v>
      </c>
      <c r="G79" s="3" t="s">
        <v>52</v>
      </c>
      <c r="H79" s="5"/>
      <c r="J79" s="19"/>
    </row>
    <row r="80" spans="1:10" s="6" customFormat="1" ht="33.75" customHeight="1" x14ac:dyDescent="0.3">
      <c r="A80" s="2">
        <v>76</v>
      </c>
      <c r="B80" s="23" t="s">
        <v>102</v>
      </c>
      <c r="C80" s="22">
        <v>999</v>
      </c>
      <c r="D80" s="16">
        <v>4.87</v>
      </c>
      <c r="E80" s="5" t="s">
        <v>125</v>
      </c>
      <c r="F80" s="3" t="s">
        <v>42</v>
      </c>
      <c r="G80" s="3" t="s">
        <v>50</v>
      </c>
      <c r="H80" s="5"/>
      <c r="J80" s="19"/>
    </row>
    <row r="81" spans="1:10" s="6" customFormat="1" ht="30.75" customHeight="1" x14ac:dyDescent="0.3">
      <c r="A81" s="2">
        <v>77</v>
      </c>
      <c r="B81" s="23" t="s">
        <v>102</v>
      </c>
      <c r="C81" s="22">
        <v>1000</v>
      </c>
      <c r="D81" s="16">
        <v>284.79000000000002</v>
      </c>
      <c r="E81" s="5" t="s">
        <v>126</v>
      </c>
      <c r="F81" s="3" t="s">
        <v>42</v>
      </c>
      <c r="G81" s="3" t="s">
        <v>52</v>
      </c>
      <c r="H81" s="5"/>
      <c r="J81" s="19"/>
    </row>
    <row r="82" spans="1:10" s="6" customFormat="1" ht="30" customHeight="1" x14ac:dyDescent="0.3">
      <c r="A82" s="2">
        <v>78</v>
      </c>
      <c r="B82" s="23" t="s">
        <v>102</v>
      </c>
      <c r="C82" s="22">
        <v>1001</v>
      </c>
      <c r="D82" s="16">
        <v>24.47</v>
      </c>
      <c r="E82" s="5" t="s">
        <v>127</v>
      </c>
      <c r="F82" s="3" t="s">
        <v>42</v>
      </c>
      <c r="G82" s="3" t="s">
        <v>50</v>
      </c>
      <c r="H82" s="5"/>
    </row>
    <row r="83" spans="1:10" s="6" customFormat="1" ht="30" customHeight="1" x14ac:dyDescent="0.3">
      <c r="A83" s="2">
        <v>79</v>
      </c>
      <c r="B83" s="23" t="s">
        <v>102</v>
      </c>
      <c r="C83" s="22">
        <v>1002</v>
      </c>
      <c r="D83" s="16">
        <v>1544.81</v>
      </c>
      <c r="E83" s="5" t="s">
        <v>128</v>
      </c>
      <c r="F83" s="3" t="s">
        <v>42</v>
      </c>
      <c r="G83" s="3" t="s">
        <v>52</v>
      </c>
      <c r="H83" s="5"/>
      <c r="J83" s="20"/>
    </row>
    <row r="84" spans="1:10" s="6" customFormat="1" ht="30" customHeight="1" x14ac:dyDescent="0.3">
      <c r="A84" s="2">
        <v>80</v>
      </c>
      <c r="B84" s="23" t="s">
        <v>102</v>
      </c>
      <c r="C84" s="22">
        <v>1003</v>
      </c>
      <c r="D84" s="16">
        <v>135.29</v>
      </c>
      <c r="E84" s="5" t="s">
        <v>129</v>
      </c>
      <c r="F84" s="3" t="s">
        <v>42</v>
      </c>
      <c r="G84" s="3" t="s">
        <v>50</v>
      </c>
      <c r="H84" s="5"/>
    </row>
    <row r="85" spans="1:10" s="6" customFormat="1" ht="30" customHeight="1" x14ac:dyDescent="0.3">
      <c r="A85" s="2">
        <v>81</v>
      </c>
      <c r="B85" s="23" t="s">
        <v>102</v>
      </c>
      <c r="C85" s="22">
        <v>1004</v>
      </c>
      <c r="D85" s="16">
        <v>416.11</v>
      </c>
      <c r="E85" s="5" t="s">
        <v>130</v>
      </c>
      <c r="F85" s="3" t="s">
        <v>42</v>
      </c>
      <c r="G85" s="3" t="s">
        <v>52</v>
      </c>
      <c r="H85" s="5"/>
    </row>
    <row r="86" spans="1:10" s="6" customFormat="1" ht="30" customHeight="1" x14ac:dyDescent="0.3">
      <c r="A86" s="2">
        <v>82</v>
      </c>
      <c r="B86" s="23" t="s">
        <v>102</v>
      </c>
      <c r="C86" s="22">
        <v>1005</v>
      </c>
      <c r="D86" s="16">
        <v>36.090000000000003</v>
      </c>
      <c r="E86" s="5" t="s">
        <v>131</v>
      </c>
      <c r="F86" s="3" t="s">
        <v>42</v>
      </c>
      <c r="G86" s="3" t="s">
        <v>50</v>
      </c>
      <c r="H86" s="5"/>
    </row>
    <row r="87" spans="1:10" s="6" customFormat="1" ht="30" customHeight="1" x14ac:dyDescent="0.3">
      <c r="A87" s="2">
        <v>83</v>
      </c>
      <c r="B87" s="23" t="s">
        <v>102</v>
      </c>
      <c r="C87" s="22">
        <v>1006</v>
      </c>
      <c r="D87" s="16">
        <v>87.98</v>
      </c>
      <c r="E87" s="5" t="s">
        <v>132</v>
      </c>
      <c r="F87" s="3" t="s">
        <v>42</v>
      </c>
      <c r="G87" s="3" t="s">
        <v>52</v>
      </c>
      <c r="H87" s="5"/>
    </row>
    <row r="88" spans="1:10" s="6" customFormat="1" ht="30" customHeight="1" x14ac:dyDescent="0.3">
      <c r="A88" s="2">
        <v>84</v>
      </c>
      <c r="B88" s="23" t="s">
        <v>102</v>
      </c>
      <c r="C88" s="22">
        <v>1007</v>
      </c>
      <c r="D88" s="16">
        <v>7.56</v>
      </c>
      <c r="E88" s="5" t="s">
        <v>133</v>
      </c>
      <c r="F88" s="3" t="s">
        <v>42</v>
      </c>
      <c r="G88" s="3" t="s">
        <v>50</v>
      </c>
      <c r="H88" s="5"/>
    </row>
    <row r="89" spans="1:10" s="6" customFormat="1" ht="30" customHeight="1" x14ac:dyDescent="0.3">
      <c r="A89" s="2">
        <v>85</v>
      </c>
      <c r="B89" s="23" t="s">
        <v>102</v>
      </c>
      <c r="C89" s="22">
        <v>1008</v>
      </c>
      <c r="D89" s="21">
        <v>831.83</v>
      </c>
      <c r="E89" s="5" t="s">
        <v>134</v>
      </c>
      <c r="F89" s="3" t="s">
        <v>42</v>
      </c>
      <c r="G89" s="3" t="s">
        <v>52</v>
      </c>
      <c r="H89" s="5"/>
    </row>
    <row r="90" spans="1:10" s="6" customFormat="1" ht="30" customHeight="1" x14ac:dyDescent="0.3">
      <c r="A90" s="2">
        <v>86</v>
      </c>
      <c r="B90" s="23" t="s">
        <v>102</v>
      </c>
      <c r="C90" s="22">
        <v>1009</v>
      </c>
      <c r="D90" s="16">
        <v>73.099999999999994</v>
      </c>
      <c r="E90" s="5" t="s">
        <v>135</v>
      </c>
      <c r="F90" s="3" t="s">
        <v>42</v>
      </c>
      <c r="G90" s="3" t="s">
        <v>50</v>
      </c>
      <c r="H90" s="5"/>
    </row>
    <row r="91" spans="1:10" s="6" customFormat="1" ht="39" customHeight="1" x14ac:dyDescent="0.3">
      <c r="A91" s="2">
        <v>87</v>
      </c>
      <c r="B91" s="23" t="s">
        <v>102</v>
      </c>
      <c r="C91" s="22">
        <v>1010</v>
      </c>
      <c r="D91" s="16">
        <v>598.29999999999995</v>
      </c>
      <c r="E91" s="5" t="s">
        <v>136</v>
      </c>
      <c r="F91" s="3" t="s">
        <v>42</v>
      </c>
      <c r="G91" s="3" t="s">
        <v>52</v>
      </c>
      <c r="H91" s="5"/>
    </row>
    <row r="92" spans="1:10" s="6" customFormat="1" ht="39" customHeight="1" x14ac:dyDescent="0.3">
      <c r="A92" s="2">
        <v>88</v>
      </c>
      <c r="B92" s="23" t="s">
        <v>102</v>
      </c>
      <c r="C92" s="22">
        <v>1011</v>
      </c>
      <c r="D92" s="16">
        <v>52.51</v>
      </c>
      <c r="E92" s="5" t="s">
        <v>137</v>
      </c>
      <c r="F92" s="3" t="s">
        <v>42</v>
      </c>
      <c r="G92" s="3" t="s">
        <v>50</v>
      </c>
      <c r="H92" s="5"/>
    </row>
    <row r="93" spans="1:10" s="6" customFormat="1" ht="30" customHeight="1" x14ac:dyDescent="0.3">
      <c r="A93" s="2">
        <v>89</v>
      </c>
      <c r="B93" s="23" t="s">
        <v>102</v>
      </c>
      <c r="C93" s="22">
        <v>1012</v>
      </c>
      <c r="D93" s="18">
        <v>998</v>
      </c>
      <c r="E93" s="5" t="s">
        <v>138</v>
      </c>
      <c r="F93" s="3" t="s">
        <v>65</v>
      </c>
      <c r="G93" s="3" t="s">
        <v>51</v>
      </c>
      <c r="H93" s="5"/>
    </row>
    <row r="94" spans="1:10" s="6" customFormat="1" ht="30" customHeight="1" x14ac:dyDescent="0.3">
      <c r="A94" s="2">
        <v>90</v>
      </c>
      <c r="B94" s="23" t="s">
        <v>102</v>
      </c>
      <c r="C94" s="22">
        <v>1013</v>
      </c>
      <c r="D94" s="16">
        <v>187.82</v>
      </c>
      <c r="E94" s="5" t="s">
        <v>139</v>
      </c>
      <c r="F94" s="3" t="s">
        <v>65</v>
      </c>
      <c r="G94" s="3" t="s">
        <v>50</v>
      </c>
      <c r="H94" s="5"/>
    </row>
    <row r="95" spans="1:10" s="6" customFormat="1" ht="30" customHeight="1" x14ac:dyDescent="0.3">
      <c r="A95" s="2">
        <v>91</v>
      </c>
      <c r="B95" s="23" t="s">
        <v>103</v>
      </c>
      <c r="C95" s="22">
        <v>1014</v>
      </c>
      <c r="D95" s="16">
        <v>1200</v>
      </c>
      <c r="E95" s="5" t="s">
        <v>140</v>
      </c>
      <c r="F95" s="3" t="s">
        <v>43</v>
      </c>
      <c r="G95" s="3" t="s">
        <v>52</v>
      </c>
      <c r="H95" s="5"/>
    </row>
    <row r="96" spans="1:10" s="6" customFormat="1" ht="30" customHeight="1" x14ac:dyDescent="0.3">
      <c r="A96" s="2">
        <v>92</v>
      </c>
      <c r="B96" s="23" t="s">
        <v>103</v>
      </c>
      <c r="C96" s="22">
        <v>1015</v>
      </c>
      <c r="D96" s="16">
        <v>127.5</v>
      </c>
      <c r="E96" s="5" t="s">
        <v>140</v>
      </c>
      <c r="F96" s="3" t="s">
        <v>43</v>
      </c>
      <c r="G96" s="3" t="s">
        <v>52</v>
      </c>
      <c r="H96" s="5"/>
    </row>
    <row r="97" spans="1:11" s="6" customFormat="1" ht="30" customHeight="1" x14ac:dyDescent="0.3">
      <c r="A97" s="2">
        <v>93</v>
      </c>
      <c r="B97" s="23" t="s">
        <v>103</v>
      </c>
      <c r="C97" s="22">
        <v>1016</v>
      </c>
      <c r="D97" s="16">
        <v>252.23</v>
      </c>
      <c r="E97" s="5" t="s">
        <v>141</v>
      </c>
      <c r="F97" s="3" t="s">
        <v>43</v>
      </c>
      <c r="G97" s="3" t="s">
        <v>50</v>
      </c>
      <c r="H97" s="5"/>
    </row>
    <row r="98" spans="1:11" s="6" customFormat="1" ht="30" customHeight="1" x14ac:dyDescent="0.3">
      <c r="A98" s="2">
        <v>94</v>
      </c>
      <c r="B98" s="23" t="s">
        <v>103</v>
      </c>
      <c r="C98" s="22">
        <v>1017</v>
      </c>
      <c r="D98" s="16">
        <v>24750</v>
      </c>
      <c r="E98" s="5" t="s">
        <v>142</v>
      </c>
      <c r="F98" s="3" t="s">
        <v>97</v>
      </c>
      <c r="G98" s="3" t="s">
        <v>16</v>
      </c>
      <c r="H98" s="5"/>
    </row>
    <row r="99" spans="1:11" s="6" customFormat="1" ht="30" customHeight="1" x14ac:dyDescent="0.3">
      <c r="A99" s="2">
        <v>95</v>
      </c>
      <c r="B99" s="23" t="s">
        <v>103</v>
      </c>
      <c r="C99" s="22">
        <v>1018</v>
      </c>
      <c r="D99" s="16">
        <v>4702.5</v>
      </c>
      <c r="E99" s="5" t="s">
        <v>143</v>
      </c>
      <c r="F99" s="3" t="s">
        <v>97</v>
      </c>
      <c r="G99" s="3" t="s">
        <v>50</v>
      </c>
      <c r="H99" s="5"/>
    </row>
    <row r="100" spans="1:11" s="6" customFormat="1" ht="30" customHeight="1" x14ac:dyDescent="0.3">
      <c r="A100" s="2">
        <v>96</v>
      </c>
      <c r="B100" s="23" t="s">
        <v>103</v>
      </c>
      <c r="C100" s="22">
        <v>1019</v>
      </c>
      <c r="D100" s="17">
        <v>134</v>
      </c>
      <c r="E100" s="5" t="s">
        <v>144</v>
      </c>
      <c r="F100" s="3" t="s">
        <v>98</v>
      </c>
      <c r="G100" s="3" t="s">
        <v>50</v>
      </c>
      <c r="H100" s="5"/>
    </row>
    <row r="101" spans="1:11" s="6" customFormat="1" ht="43.5" customHeight="1" x14ac:dyDescent="0.3">
      <c r="A101" s="2">
        <v>97</v>
      </c>
      <c r="B101" s="23" t="s">
        <v>103</v>
      </c>
      <c r="C101" s="22">
        <v>1020</v>
      </c>
      <c r="D101" s="15">
        <v>4550</v>
      </c>
      <c r="E101" s="5" t="s">
        <v>145</v>
      </c>
      <c r="F101" s="3" t="s">
        <v>46</v>
      </c>
      <c r="G101" s="3" t="s">
        <v>16</v>
      </c>
      <c r="H101" s="5"/>
    </row>
    <row r="102" spans="1:11" s="6" customFormat="1" ht="45" customHeight="1" x14ac:dyDescent="0.3">
      <c r="A102" s="2">
        <v>98</v>
      </c>
      <c r="B102" s="23" t="s">
        <v>103</v>
      </c>
      <c r="C102" s="22">
        <v>1021</v>
      </c>
      <c r="D102" s="16">
        <v>864.5</v>
      </c>
      <c r="E102" s="5" t="s">
        <v>146</v>
      </c>
      <c r="F102" s="3" t="s">
        <v>46</v>
      </c>
      <c r="G102" s="3" t="s">
        <v>50</v>
      </c>
      <c r="H102" s="5"/>
    </row>
    <row r="103" spans="1:11" s="6" customFormat="1" ht="30" customHeight="1" x14ac:dyDescent="0.3">
      <c r="A103" s="2">
        <v>99</v>
      </c>
      <c r="B103" s="23" t="s">
        <v>103</v>
      </c>
      <c r="C103" s="22">
        <v>1022</v>
      </c>
      <c r="D103" s="16">
        <v>1002.14</v>
      </c>
      <c r="E103" s="5" t="s">
        <v>147</v>
      </c>
      <c r="F103" s="3" t="s">
        <v>45</v>
      </c>
      <c r="G103" s="3" t="s">
        <v>51</v>
      </c>
      <c r="H103" s="5"/>
    </row>
    <row r="104" spans="1:11" s="6" customFormat="1" ht="30" customHeight="1" x14ac:dyDescent="0.3">
      <c r="A104" s="2">
        <v>100</v>
      </c>
      <c r="B104" s="23" t="s">
        <v>103</v>
      </c>
      <c r="C104" s="22">
        <v>1023</v>
      </c>
      <c r="D104" s="16">
        <v>190.41</v>
      </c>
      <c r="E104" s="5" t="s">
        <v>148</v>
      </c>
      <c r="F104" s="3" t="s">
        <v>45</v>
      </c>
      <c r="G104" s="3" t="s">
        <v>50</v>
      </c>
      <c r="H104" s="5"/>
    </row>
    <row r="105" spans="1:11" s="6" customFormat="1" ht="45" customHeight="1" x14ac:dyDescent="0.3">
      <c r="A105" s="2">
        <v>101</v>
      </c>
      <c r="B105" s="23" t="s">
        <v>104</v>
      </c>
      <c r="C105" s="22">
        <v>1024</v>
      </c>
      <c r="D105" s="16">
        <v>281.39999999999998</v>
      </c>
      <c r="E105" s="14" t="s">
        <v>149</v>
      </c>
      <c r="F105" s="3" t="s">
        <v>72</v>
      </c>
      <c r="G105" s="3" t="s">
        <v>16</v>
      </c>
      <c r="H105" s="5"/>
    </row>
    <row r="106" spans="1:11" s="6" customFormat="1" ht="43.5" customHeight="1" x14ac:dyDescent="0.3">
      <c r="A106" s="2">
        <v>102</v>
      </c>
      <c r="B106" s="23" t="s">
        <v>104</v>
      </c>
      <c r="C106" s="22">
        <v>1025</v>
      </c>
      <c r="D106" s="16">
        <v>281.39999999999998</v>
      </c>
      <c r="E106" s="14" t="s">
        <v>150</v>
      </c>
      <c r="F106" s="3" t="s">
        <v>72</v>
      </c>
      <c r="G106" s="3" t="s">
        <v>16</v>
      </c>
      <c r="H106" s="5"/>
    </row>
    <row r="107" spans="1:11" s="6" customFormat="1" ht="43.5" customHeight="1" x14ac:dyDescent="0.3">
      <c r="A107" s="2">
        <v>103</v>
      </c>
      <c r="B107" s="23" t="s">
        <v>104</v>
      </c>
      <c r="C107" s="22">
        <v>1026</v>
      </c>
      <c r="D107" s="16">
        <v>281.39999999999998</v>
      </c>
      <c r="E107" s="14" t="s">
        <v>151</v>
      </c>
      <c r="F107" s="3" t="s">
        <v>72</v>
      </c>
      <c r="G107" s="3" t="s">
        <v>16</v>
      </c>
      <c r="H107" s="5"/>
    </row>
    <row r="108" spans="1:11" s="6" customFormat="1" ht="45.75" customHeight="1" x14ac:dyDescent="0.3">
      <c r="A108" s="2">
        <v>104</v>
      </c>
      <c r="B108" s="23" t="s">
        <v>104</v>
      </c>
      <c r="C108" s="22">
        <v>1027</v>
      </c>
      <c r="D108" s="4">
        <v>71.41</v>
      </c>
      <c r="E108" s="14" t="s">
        <v>152</v>
      </c>
      <c r="F108" s="3" t="s">
        <v>72</v>
      </c>
      <c r="G108" s="3" t="s">
        <v>16</v>
      </c>
      <c r="H108" s="5"/>
    </row>
    <row r="109" spans="1:11" s="6" customFormat="1" ht="48" customHeight="1" x14ac:dyDescent="0.3">
      <c r="A109" s="2">
        <v>105</v>
      </c>
      <c r="B109" s="23" t="s">
        <v>104</v>
      </c>
      <c r="C109" s="22">
        <v>1028</v>
      </c>
      <c r="D109" s="4">
        <v>1407</v>
      </c>
      <c r="E109" s="14" t="s">
        <v>153</v>
      </c>
      <c r="F109" s="3" t="s">
        <v>72</v>
      </c>
      <c r="G109" s="3" t="s">
        <v>50</v>
      </c>
      <c r="H109" s="5"/>
    </row>
    <row r="110" spans="1:11" s="6" customFormat="1" ht="48" customHeight="1" x14ac:dyDescent="0.3">
      <c r="A110" s="2">
        <v>106</v>
      </c>
      <c r="B110" s="23" t="s">
        <v>104</v>
      </c>
      <c r="C110" s="22">
        <v>1029</v>
      </c>
      <c r="D110" s="4">
        <v>359</v>
      </c>
      <c r="E110" s="5" t="s">
        <v>154</v>
      </c>
      <c r="F110" s="3" t="s">
        <v>72</v>
      </c>
      <c r="G110" s="3" t="s">
        <v>50</v>
      </c>
      <c r="H110" s="5"/>
    </row>
    <row r="111" spans="1:11" s="6" customFormat="1" ht="30" customHeight="1" x14ac:dyDescent="0.3">
      <c r="A111" s="2">
        <v>107</v>
      </c>
      <c r="B111" s="23" t="s">
        <v>105</v>
      </c>
      <c r="C111" s="22">
        <v>47</v>
      </c>
      <c r="D111" s="4">
        <v>18.899999999999999</v>
      </c>
      <c r="E111" s="5" t="s">
        <v>67</v>
      </c>
      <c r="F111" s="3" t="s">
        <v>55</v>
      </c>
      <c r="G111" s="3" t="s">
        <v>77</v>
      </c>
      <c r="H111" s="5"/>
    </row>
    <row r="112" spans="1:11" s="6" customFormat="1" ht="30" customHeight="1" x14ac:dyDescent="0.3">
      <c r="A112" s="2">
        <v>116</v>
      </c>
      <c r="B112" s="5"/>
      <c r="C112" s="3"/>
      <c r="D112" s="30">
        <v>-35276.300000000003</v>
      </c>
      <c r="E112" s="5" t="s">
        <v>71</v>
      </c>
      <c r="F112" s="5"/>
      <c r="G112" s="3"/>
      <c r="H112" s="5"/>
      <c r="I112" s="20"/>
      <c r="K112" s="26"/>
    </row>
    <row r="113" spans="1:10" x14ac:dyDescent="0.3">
      <c r="A113" s="8"/>
      <c r="B113" s="9" t="s">
        <v>69</v>
      </c>
      <c r="C113" s="10" t="s">
        <v>74</v>
      </c>
      <c r="D113" s="11">
        <f>SUM(D5:D112)</f>
        <v>488374.25999999995</v>
      </c>
      <c r="E113" s="8"/>
      <c r="F113" s="8"/>
      <c r="G113" s="8"/>
      <c r="H113" s="8"/>
      <c r="I113" s="25"/>
      <c r="J113" s="25"/>
    </row>
    <row r="114" spans="1:10" x14ac:dyDescent="0.3">
      <c r="B114" s="33" t="s">
        <v>69</v>
      </c>
      <c r="C114" s="32" t="s">
        <v>75</v>
      </c>
      <c r="D114" s="25" t="e">
        <f>#REF!+#REF!+#REF!+#REF!+#REF!+#REF!+D113+#REF!+#REF!</f>
        <v>#REF!</v>
      </c>
      <c r="E114" s="31"/>
      <c r="F114" s="25"/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SEPTEMBRIE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2019-07-24T10:26:48Z</cp:lastPrinted>
  <dcterms:created xsi:type="dcterms:W3CDTF">2016-11-09T14:04:08Z</dcterms:created>
  <dcterms:modified xsi:type="dcterms:W3CDTF">2019-10-18T10:06:27Z</dcterms:modified>
</cp:coreProperties>
</file>