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-120" yWindow="-120" windowWidth="20640" windowHeight="11160"/>
  </bookViews>
  <sheets>
    <sheet name="OCTOMBRIE 202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0" i="1" l="1"/>
  <c r="D106" i="1" s="1"/>
</calcChain>
</file>

<file path=xl/sharedStrings.xml><?xml version="1.0" encoding="utf-8"?>
<sst xmlns="http://schemas.openxmlformats.org/spreadsheetml/2006/main" count="413" uniqueCount="145">
  <si>
    <t>SITUAŢIA PLĂŢILOR EFECTUATE ÎN LUNA OCTOMBRIE 2021</t>
  </si>
  <si>
    <t>Nr.crt.</t>
  </si>
  <si>
    <t>Data plăţii</t>
  </si>
  <si>
    <t>Ordin de plată/CEC</t>
  </si>
  <si>
    <t>Suma plătită</t>
  </si>
  <si>
    <t xml:space="preserve">Factura/obiectiv/explicaţii </t>
  </si>
  <si>
    <t>Furnizor/Beneficiar</t>
  </si>
  <si>
    <t>Capitol/alineat</t>
  </si>
  <si>
    <t>OP-uri neoperate /returnate</t>
  </si>
  <si>
    <t xml:space="preserve"> </t>
  </si>
  <si>
    <t>04.10.2021</t>
  </si>
  <si>
    <t>F MSI 3008377 / 28.09.2021 / anunt concurs</t>
  </si>
  <si>
    <t>MAXIM SERVCOMEX INTERMED</t>
  </si>
  <si>
    <t>70.10/20.01.09</t>
  </si>
  <si>
    <t>07.10.2021</t>
  </si>
  <si>
    <t>card salarii</t>
  </si>
  <si>
    <t>RAIFFAISEN BANK</t>
  </si>
  <si>
    <t>70.10/10.01.01</t>
  </si>
  <si>
    <t>card salarii -spor conditii de munca</t>
  </si>
  <si>
    <t>70.10/10.01.05</t>
  </si>
  <si>
    <t>card salarii -indemnizatia de hrana</t>
  </si>
  <si>
    <t>70.10/10.01.17</t>
  </si>
  <si>
    <t>card salarii - spor CFP</t>
  </si>
  <si>
    <t>70.10/10.01.06</t>
  </si>
  <si>
    <t>card salarii - CM CASMB de recuperat</t>
  </si>
  <si>
    <t>ING</t>
  </si>
  <si>
    <t>card salarii -CM unitate</t>
  </si>
  <si>
    <t>70.10/10.01.30</t>
  </si>
  <si>
    <t>BCR</t>
  </si>
  <si>
    <t>BANCA TRANSILVANIA</t>
  </si>
  <si>
    <t>garantie materiala</t>
  </si>
  <si>
    <t>CEC BANK</t>
  </si>
  <si>
    <t>impozit salarii</t>
  </si>
  <si>
    <t>BUGETUL DE STAT</t>
  </si>
  <si>
    <t>impozit salarii-spor conditii de munca</t>
  </si>
  <si>
    <t>impozit cfp</t>
  </si>
  <si>
    <t>impozit CM unitate</t>
  </si>
  <si>
    <t>impozit -indemnizatia de hrana</t>
  </si>
  <si>
    <t>CAS salarii</t>
  </si>
  <si>
    <t>BUGETUL ASIG SOC DE STAT FD SPEC</t>
  </si>
  <si>
    <t>CAS salarii-spor conditii de munca</t>
  </si>
  <si>
    <t>CAS cfp</t>
  </si>
  <si>
    <t>CAS -CM unitate</t>
  </si>
  <si>
    <t>CAS -CM  de recuperat de la CASMB</t>
  </si>
  <si>
    <t>CAS -indemnizatia de hrana</t>
  </si>
  <si>
    <t>CASS angajati</t>
  </si>
  <si>
    <t>CASS-spor conditii de munca</t>
  </si>
  <si>
    <t>CASS cfp</t>
  </si>
  <si>
    <t>CASS -indemnizatia de hrana</t>
  </si>
  <si>
    <t>CAM 2.25%</t>
  </si>
  <si>
    <t>70.10/10.03.07</t>
  </si>
  <si>
    <t>comision CEC</t>
  </si>
  <si>
    <t>13.10.2021</t>
  </si>
  <si>
    <t>NC 151 / 13.10.2021  cheltuieli trimitere corespondenta</t>
  </si>
  <si>
    <t>APS2</t>
  </si>
  <si>
    <t>70.10/20.01.08</t>
  </si>
  <si>
    <t>NC 151 / 13.10.2021  abonament STB</t>
  </si>
  <si>
    <t>70.10/20.06.01</t>
  </si>
  <si>
    <t>F MOC 27236 / 01.10.2021 publicare anunt concurs</t>
  </si>
  <si>
    <t>MONITORUL OFICIAL</t>
  </si>
  <si>
    <t>22.10.2021</t>
  </si>
  <si>
    <t>NC 154 / 22.10.2021  abonament STB</t>
  </si>
  <si>
    <t>F 89839 / 21.09.2021
actualizate consilier contabilitate</t>
  </si>
  <si>
    <t>LBW</t>
  </si>
  <si>
    <t>70.10/20.11</t>
  </si>
  <si>
    <t>F ENG 10513472538 /30.09.2021 consum gaze naturale</t>
  </si>
  <si>
    <t>ENGIE</t>
  </si>
  <si>
    <t>70.10/20.01.03</t>
  </si>
  <si>
    <t>F ANB211182191 /14.10.2021/ consum apa si canalizare</t>
  </si>
  <si>
    <t>APA NOVA</t>
  </si>
  <si>
    <t>70.10/20.01.04</t>
  </si>
  <si>
    <t>F ANB211166489 /14.10.2021/ consum apa si canalizare</t>
  </si>
  <si>
    <t>F ANB211166966 /14.10.2021/ consum apa si canalizare</t>
  </si>
  <si>
    <t>F ANB211165270 /14.10.2021/ consum apa si canalizare</t>
  </si>
  <si>
    <t>F ANB211181376 /14.10.2021/ consum apa si canalizare</t>
  </si>
  <si>
    <t>F ANB211179525 /14.10.2021/ consum apa si canalizare</t>
  </si>
  <si>
    <t>F ANB211162699 /14.10.2021/ consum apa si canalizare</t>
  </si>
  <si>
    <t>27.10.2021</t>
  </si>
  <si>
    <t>F MOC 29254 / 20.10.2021 publicare anunt concurs</t>
  </si>
  <si>
    <t>F 3008394 / 19.10.2021 / anunt concurs</t>
  </si>
  <si>
    <t>F ANB211244151 /22.10.2021/ aviz de hidranti</t>
  </si>
  <si>
    <t>F ANB211244159 /22.10.2021/ aviz de principiu</t>
  </si>
  <si>
    <t>28.10.2021</t>
  </si>
  <si>
    <t>Varsaminte de la pers juridice pentru pers cu handicap neincadrate</t>
  </si>
  <si>
    <t>70.10/20.30.30</t>
  </si>
  <si>
    <t>Dobanzi si penalitati de intarziere aferente TVA</t>
  </si>
  <si>
    <t>Contrib individuala retinuta de la asigurati</t>
  </si>
  <si>
    <t>Contributia asiguratorie pentru munca</t>
  </si>
  <si>
    <t>F 21MI14703767 / 22.10.2021 consum energie electrica</t>
  </si>
  <si>
    <t>ENEL</t>
  </si>
  <si>
    <t>F 10961 / 22.09.2021 lucrari instalatii stingere cu apa</t>
  </si>
  <si>
    <t>S.C. ASIS COMERT SI SERVICII S.R.L.</t>
  </si>
  <si>
    <t>F SPC BUC 2649 / 21.09.2021 servicii colectare deseuri menajere</t>
  </si>
  <si>
    <t>SUPERCOM</t>
  </si>
  <si>
    <t>F SPC BUC 2650 / 21.09.2021 servicii colectare deseuri menajere</t>
  </si>
  <si>
    <t>F SPC BUC 2651 / 21.09.2021 servicii colectare deseuri menajere</t>
  </si>
  <si>
    <t>F SPC BUC 2652 / 21.09.2021 servicii colectare deseuri menajere</t>
  </si>
  <si>
    <t>F SPC BUC 2653 / 21.09.2021 servicii colectare deseuri menajere</t>
  </si>
  <si>
    <t>F SPC BUC 2654 / 21.09.2021 servicii colectare deseuri menajere</t>
  </si>
  <si>
    <t>F DER 12679 / 23.09.2021 serv deratizare si dezinsectie</t>
  </si>
  <si>
    <t>S.C. DD DERATEX PREVENT S.R.L.</t>
  </si>
  <si>
    <t xml:space="preserve">F REW 0275 / 03.08.2021 servicii mentenanta a instalatiilor APS2 </t>
  </si>
  <si>
    <t>REAL EAST - WEST S.R.L.</t>
  </si>
  <si>
    <t xml:space="preserve">F RM 13876 / 22.09.2021 analiza apa uzata </t>
  </si>
  <si>
    <t>R.M. CONECT S.R.L.</t>
  </si>
  <si>
    <t>F DER 12703 / 04.10.2021 serv dezinfectie interior</t>
  </si>
  <si>
    <t xml:space="preserve">F INTEGRA 3696 / 04.10.2021 servicii paza </t>
  </si>
  <si>
    <t>S.C. INTEGRA GUARD S.R.L.</t>
  </si>
  <si>
    <t>F MST 1583 / 06.10.2021 servicii mentenanta sisteme detectie si semnalizare la incediu</t>
  </si>
  <si>
    <t>MAST SISTEM S.R.L.</t>
  </si>
  <si>
    <t xml:space="preserve">F INSTA 6502 / 01.10.2021 serv de mentenanta inst el, sanitare, climatizare si verificari </t>
  </si>
  <si>
    <t>S.C. ALIZ INSTAL S.R.L.</t>
  </si>
  <si>
    <t xml:space="preserve">F FDB21 / 59046799 / 06.10.2021 cablu tv / internet </t>
  </si>
  <si>
    <t>RCS &amp;RDS S.A.</t>
  </si>
  <si>
    <t>F TKR 210315200674 / 01.10.2021 abonament telefon</t>
  </si>
  <si>
    <t>TELEKOM ROMANIA COMMUNICATIONS S.A.</t>
  </si>
  <si>
    <t>F ATC S 2021168 / 14.10.2021 servicii si interventii pt centrala semnalizare incendiu</t>
  </si>
  <si>
    <t>ATLAS CORP S.R.L.</t>
  </si>
  <si>
    <t>F CGMJ 10963 / 18.10.2021 materiale reparatii</t>
  </si>
  <si>
    <t>70.10/20.02</t>
  </si>
  <si>
    <t>F AB 2462006 / 15.10.2021 abonament Lex</t>
  </si>
  <si>
    <t>COMPANIA INFORMATICA NEAMT S.R.L.</t>
  </si>
  <si>
    <t>F CGMJ 10964 / 19.10.2021  lucrari instalatii stingere cu apa</t>
  </si>
  <si>
    <t>F VDF468794801 / 14.10.2021 abonament telefonie mobila</t>
  </si>
  <si>
    <t>VODAFONE ROMANIA S.A.</t>
  </si>
  <si>
    <t>F SNI2021 / 1115 / 18.10.2021 servicii informatice de mentenanta si asistenta tehnica</t>
  </si>
  <si>
    <t>SOCIETATEA NATIONALA DE INFORMATICA S.A.</t>
  </si>
  <si>
    <t>F SPCBUC 5733 / 19.10.2021 servicii colectare deseuri menajere</t>
  </si>
  <si>
    <t>SUPERCOM S.A.</t>
  </si>
  <si>
    <t>F SPCBUC 5734 / 19.10.2021 servicii colectare deseuri menajere</t>
  </si>
  <si>
    <t>F SPCBUC 5735 / 19.10.2021 servicii colectare deseuri menajere</t>
  </si>
  <si>
    <t>F SPCBUC 5736 / 19.10.2021 servicii colectare deseuri menajere</t>
  </si>
  <si>
    <t>F SPCBUC 5737 / 19.10.2021 servicii colectare deseuri menajere</t>
  </si>
  <si>
    <t>F SPCBUC 5738 / 19.10.2021 servicii colectare deseuri menajere</t>
  </si>
  <si>
    <t>F UFI 3559 / 20.10.2021 materiale curatenie</t>
  </si>
  <si>
    <t>ULTRA FRESH IMPEX SRL</t>
  </si>
  <si>
    <t>70.10/20.01.02</t>
  </si>
  <si>
    <t>29.10.2021</t>
  </si>
  <si>
    <t>NC 158 / 29.10.2021  furnituri birou</t>
  </si>
  <si>
    <t>70.10/20.01.01</t>
  </si>
  <si>
    <t>NC 158 / 29.10.2021  cheltuieli trimitere corespondenta</t>
  </si>
  <si>
    <t>F DER 12735 / 26.10.2021 serv deratizare si dezinsectie</t>
  </si>
  <si>
    <t>reintregire cheltuieli agenti economici</t>
  </si>
  <si>
    <t>TOTAL LUNA OCTOMBRIE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</si>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</sst>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5" fillId="0" borderId="0" applyFont="0" applyFill="0" applyBorder="0" applyAlignment="0" applyProtection="0"/>
    <xf numFmtId="0" fontId="2" fillId="0" borderId="0"/>
  </cellStyleXfs>
  <cellXfs count="25">
    <xf numFmtId="0" fontId="0" fillId="0" borderId="0" xfId="0"/>
    <xf numFmtId="0" fontId="2" fillId="0" borderId="0" xfId="2"/>
    <xf numFmtId="0" fontId="2" fillId="0" borderId="0" xfId="2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0" fillId="0" borderId="1" xfId="2" applyFont="1" applyBorder="1" applyAlignment="1">
      <alignment horizontal="center" vertical="center" wrapText="1"/>
    </xf>
    <xf numFmtId="4" fontId="0" fillId="0" borderId="1" xfId="1" applyNumberFormat="1" applyFont="1" applyBorder="1" applyAlignment="1">
      <alignment horizontal="right" vertical="center" wrapText="1"/>
    </xf>
    <xf numFmtId="0" fontId="1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5" fillId="0" borderId="1" xfId="2" applyNumberFormat="1" applyFont="1" applyBorder="1" applyAlignment="1">
      <alignment horizontal="right" vertical="center" wrapText="1"/>
    </xf>
    <xf numFmtId="0" fontId="2" fillId="0" borderId="1" xfId="2" applyBorder="1" applyAlignment="1">
      <alignment horizontal="center" vertical="center" wrapText="1"/>
    </xf>
    <xf numFmtId="2" fontId="1" fillId="0" borderId="1" xfId="1" applyNumberFormat="1" applyFont="1" applyBorder="1" applyAlignment="1">
      <alignment horizontal="right" vertical="center" wrapText="1"/>
    </xf>
    <xf numFmtId="2" fontId="0" fillId="0" borderId="1" xfId="1" applyNumberFormat="1" applyFont="1" applyBorder="1" applyAlignment="1">
      <alignment horizontal="right" vertical="center" wrapText="1"/>
    </xf>
    <xf numFmtId="4" fontId="0" fillId="0" borderId="1" xfId="1" applyNumberFormat="1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4" fontId="0" fillId="0" borderId="0" xfId="0" applyNumberFormat="1"/>
    <xf numFmtId="4" fontId="6" fillId="0" borderId="1" xfId="1" applyNumberFormat="1" applyFont="1" applyBorder="1" applyAlignment="1">
      <alignment horizontal="right" vertical="center" wrapText="1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/>
    <xf numFmtId="0" fontId="4" fillId="0" borderId="0" xfId="2" applyFont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</cellXfs>
  <cellStyles count="3">
    <cellStyle name="Normal" xfId="0" builtinId="0"/>
    <cellStyle name="Normal 2" xfId="2"/>
    <cellStyle name="Virgulă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11"/>
  <sheetViews>
    <sheetView tabSelected="1" workbookViewId="0">
      <selection activeCell="D109" sqref="D109"/>
    </sheetView>
  </sheetViews>
  <sheetFormatPr defaultRowHeight="15" x14ac:dyDescent="0.25"/>
  <cols>
    <col min="2" max="2" width="18.140625" customWidth="1"/>
    <col min="3" max="4" width="17.85546875" customWidth="1"/>
    <col min="5" max="5" width="27.42578125" customWidth="1"/>
    <col min="6" max="6" width="19.7109375" customWidth="1"/>
    <col min="7" max="7" width="16" customWidth="1"/>
    <col min="8" max="8" width="14.140625" customWidth="1"/>
    <col min="9" max="9" width="13.28515625" customWidth="1"/>
    <col min="10" max="10" width="15.7109375" customWidth="1"/>
    <col min="11" max="11" width="12.140625" customWidth="1"/>
  </cols>
  <sheetData>
    <row r="2" spans="1:12" ht="15.75" x14ac:dyDescent="0.25">
      <c r="A2" s="22" t="s">
        <v>0</v>
      </c>
      <c r="B2" s="22"/>
      <c r="C2" s="22"/>
      <c r="D2" s="22"/>
      <c r="E2" s="22"/>
      <c r="F2" s="22"/>
      <c r="G2" s="22"/>
      <c r="H2" s="1"/>
    </row>
    <row r="3" spans="1:12" s="3" customFormat="1" x14ac:dyDescent="0.25">
      <c r="A3" s="2"/>
      <c r="B3" s="2"/>
      <c r="C3" s="2"/>
      <c r="D3" s="2"/>
      <c r="E3" s="2"/>
      <c r="F3" s="2"/>
      <c r="G3" s="2"/>
      <c r="H3" s="2"/>
    </row>
    <row r="4" spans="1:12" s="3" customFormat="1" ht="76.5" customHeight="1" x14ac:dyDescent="0.25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L4" s="3" t="s">
        <v>9</v>
      </c>
    </row>
    <row r="5" spans="1:12" s="3" customFormat="1" ht="30" customHeight="1" x14ac:dyDescent="0.25">
      <c r="A5" s="5">
        <v>1</v>
      </c>
      <c r="B5" s="6" t="s">
        <v>10</v>
      </c>
      <c r="C5" s="5">
        <v>714</v>
      </c>
      <c r="D5" s="7">
        <v>150</v>
      </c>
      <c r="E5" s="8" t="s">
        <v>11</v>
      </c>
      <c r="F5" s="8" t="s">
        <v>12</v>
      </c>
      <c r="G5" s="8" t="s">
        <v>13</v>
      </c>
      <c r="H5" s="9"/>
    </row>
    <row r="6" spans="1:12" s="3" customFormat="1" ht="30" customHeight="1" x14ac:dyDescent="0.25">
      <c r="A6" s="5">
        <v>2</v>
      </c>
      <c r="B6" s="6" t="s">
        <v>14</v>
      </c>
      <c r="C6" s="5">
        <v>715</v>
      </c>
      <c r="D6" s="10">
        <v>2512</v>
      </c>
      <c r="E6" s="11" t="s">
        <v>15</v>
      </c>
      <c r="F6" s="11" t="s">
        <v>16</v>
      </c>
      <c r="G6" s="11" t="s">
        <v>17</v>
      </c>
      <c r="H6" s="9"/>
    </row>
    <row r="7" spans="1:12" s="3" customFormat="1" ht="30" customHeight="1" x14ac:dyDescent="0.25">
      <c r="A7" s="5">
        <v>3</v>
      </c>
      <c r="B7" s="6" t="s">
        <v>14</v>
      </c>
      <c r="C7" s="5">
        <v>716</v>
      </c>
      <c r="D7" s="12">
        <v>356</v>
      </c>
      <c r="E7" s="8" t="s">
        <v>18</v>
      </c>
      <c r="F7" s="11" t="s">
        <v>16</v>
      </c>
      <c r="G7" s="8" t="s">
        <v>19</v>
      </c>
      <c r="H7" s="9"/>
    </row>
    <row r="8" spans="1:12" s="3" customFormat="1" ht="30" customHeight="1" x14ac:dyDescent="0.25">
      <c r="A8" s="5">
        <v>4</v>
      </c>
      <c r="B8" s="6" t="s">
        <v>14</v>
      </c>
      <c r="C8" s="5">
        <v>717</v>
      </c>
      <c r="D8" s="10">
        <v>193</v>
      </c>
      <c r="E8" s="11" t="s">
        <v>20</v>
      </c>
      <c r="F8" s="8" t="s">
        <v>16</v>
      </c>
      <c r="G8" s="8" t="s">
        <v>21</v>
      </c>
      <c r="H8" s="9"/>
    </row>
    <row r="9" spans="1:12" s="3" customFormat="1" ht="30" customHeight="1" x14ac:dyDescent="0.25">
      <c r="A9" s="5">
        <v>5</v>
      </c>
      <c r="B9" s="6" t="s">
        <v>14</v>
      </c>
      <c r="C9" s="5">
        <v>718</v>
      </c>
      <c r="D9" s="7">
        <v>2434</v>
      </c>
      <c r="E9" s="11" t="s">
        <v>15</v>
      </c>
      <c r="F9" s="11" t="s">
        <v>16</v>
      </c>
      <c r="G9" s="11" t="s">
        <v>17</v>
      </c>
      <c r="H9" s="9"/>
    </row>
    <row r="10" spans="1:12" s="3" customFormat="1" ht="30" customHeight="1" x14ac:dyDescent="0.25">
      <c r="A10" s="5">
        <v>6</v>
      </c>
      <c r="B10" s="6" t="s">
        <v>14</v>
      </c>
      <c r="C10" s="5">
        <v>719</v>
      </c>
      <c r="D10" s="7">
        <v>365</v>
      </c>
      <c r="E10" s="8" t="s">
        <v>18</v>
      </c>
      <c r="F10" s="11" t="s">
        <v>16</v>
      </c>
      <c r="G10" s="8" t="s">
        <v>19</v>
      </c>
      <c r="H10" s="9"/>
    </row>
    <row r="11" spans="1:12" s="3" customFormat="1" ht="30" customHeight="1" x14ac:dyDescent="0.25">
      <c r="A11" s="5">
        <v>7</v>
      </c>
      <c r="B11" s="6" t="s">
        <v>14</v>
      </c>
      <c r="C11" s="5">
        <v>720</v>
      </c>
      <c r="D11" s="7">
        <v>202</v>
      </c>
      <c r="E11" s="11" t="s">
        <v>20</v>
      </c>
      <c r="F11" s="8" t="s">
        <v>16</v>
      </c>
      <c r="G11" s="8" t="s">
        <v>21</v>
      </c>
      <c r="H11" s="9"/>
    </row>
    <row r="12" spans="1:12" s="3" customFormat="1" ht="30" customHeight="1" x14ac:dyDescent="0.25">
      <c r="A12" s="5">
        <v>8</v>
      </c>
      <c r="B12" s="6" t="s">
        <v>14</v>
      </c>
      <c r="C12" s="5">
        <v>721</v>
      </c>
      <c r="D12" s="7">
        <v>4588</v>
      </c>
      <c r="E12" s="11" t="s">
        <v>15</v>
      </c>
      <c r="F12" s="11" t="s">
        <v>16</v>
      </c>
      <c r="G12" s="11" t="s">
        <v>17</v>
      </c>
      <c r="H12" s="9"/>
    </row>
    <row r="13" spans="1:12" s="3" customFormat="1" ht="30" customHeight="1" x14ac:dyDescent="0.25">
      <c r="A13" s="5">
        <v>9</v>
      </c>
      <c r="B13" s="6" t="s">
        <v>14</v>
      </c>
      <c r="C13" s="5">
        <v>722</v>
      </c>
      <c r="D13" s="7">
        <v>688</v>
      </c>
      <c r="E13" s="8" t="s">
        <v>18</v>
      </c>
      <c r="F13" s="11" t="s">
        <v>16</v>
      </c>
      <c r="G13" s="8" t="s">
        <v>19</v>
      </c>
      <c r="H13" s="9"/>
    </row>
    <row r="14" spans="1:12" s="3" customFormat="1" ht="30" customHeight="1" x14ac:dyDescent="0.25">
      <c r="A14" s="5">
        <v>10</v>
      </c>
      <c r="B14" s="6" t="s">
        <v>14</v>
      </c>
      <c r="C14" s="5">
        <v>723</v>
      </c>
      <c r="D14" s="7">
        <v>459</v>
      </c>
      <c r="E14" s="8" t="s">
        <v>22</v>
      </c>
      <c r="F14" s="11" t="s">
        <v>16</v>
      </c>
      <c r="G14" s="11" t="s">
        <v>23</v>
      </c>
      <c r="H14" s="9"/>
    </row>
    <row r="15" spans="1:12" s="3" customFormat="1" ht="30" customHeight="1" x14ac:dyDescent="0.25">
      <c r="A15" s="5">
        <v>11</v>
      </c>
      <c r="B15" s="6" t="s">
        <v>14</v>
      </c>
      <c r="C15" s="5">
        <v>724</v>
      </c>
      <c r="D15" s="7">
        <v>202</v>
      </c>
      <c r="E15" s="11" t="s">
        <v>20</v>
      </c>
      <c r="F15" s="11" t="s">
        <v>16</v>
      </c>
      <c r="G15" s="8" t="s">
        <v>21</v>
      </c>
      <c r="H15" s="9"/>
    </row>
    <row r="16" spans="1:12" s="3" customFormat="1" ht="30" customHeight="1" x14ac:dyDescent="0.25">
      <c r="A16" s="5">
        <v>12</v>
      </c>
      <c r="B16" s="6" t="s">
        <v>14</v>
      </c>
      <c r="C16" s="5">
        <v>725</v>
      </c>
      <c r="D16" s="7">
        <v>1481</v>
      </c>
      <c r="E16" s="8" t="s">
        <v>24</v>
      </c>
      <c r="F16" s="11" t="s">
        <v>16</v>
      </c>
      <c r="G16" s="11" t="s">
        <v>17</v>
      </c>
      <c r="H16" s="9"/>
    </row>
    <row r="17" spans="1:8" s="3" customFormat="1" ht="30" customHeight="1" x14ac:dyDescent="0.25">
      <c r="A17" s="5">
        <v>13</v>
      </c>
      <c r="B17" s="6" t="s">
        <v>14</v>
      </c>
      <c r="C17" s="5">
        <v>726</v>
      </c>
      <c r="D17" s="7">
        <v>7081</v>
      </c>
      <c r="E17" s="11" t="s">
        <v>15</v>
      </c>
      <c r="F17" s="11" t="s">
        <v>16</v>
      </c>
      <c r="G17" s="11" t="s">
        <v>17</v>
      </c>
      <c r="H17" s="9"/>
    </row>
    <row r="18" spans="1:8" s="3" customFormat="1" ht="30" customHeight="1" x14ac:dyDescent="0.25">
      <c r="A18" s="5">
        <v>14</v>
      </c>
      <c r="B18" s="6" t="s">
        <v>14</v>
      </c>
      <c r="C18" s="5">
        <v>727</v>
      </c>
      <c r="D18" s="7">
        <v>1061</v>
      </c>
      <c r="E18" s="8" t="s">
        <v>18</v>
      </c>
      <c r="F18" s="11" t="s">
        <v>16</v>
      </c>
      <c r="G18" s="8" t="s">
        <v>19</v>
      </c>
      <c r="H18" s="9"/>
    </row>
    <row r="19" spans="1:8" s="3" customFormat="1" ht="30" customHeight="1" x14ac:dyDescent="0.25">
      <c r="A19" s="5">
        <v>15</v>
      </c>
      <c r="B19" s="6" t="s">
        <v>14</v>
      </c>
      <c r="C19" s="5">
        <v>728</v>
      </c>
      <c r="D19" s="7">
        <v>202</v>
      </c>
      <c r="E19" s="11" t="s">
        <v>20</v>
      </c>
      <c r="F19" s="8" t="s">
        <v>16</v>
      </c>
      <c r="G19" s="8" t="s">
        <v>21</v>
      </c>
      <c r="H19" s="9"/>
    </row>
    <row r="20" spans="1:8" s="3" customFormat="1" ht="30" customHeight="1" x14ac:dyDescent="0.25">
      <c r="A20" s="5">
        <v>16</v>
      </c>
      <c r="B20" s="6" t="s">
        <v>14</v>
      </c>
      <c r="C20" s="5">
        <v>729</v>
      </c>
      <c r="D20" s="7">
        <v>6236</v>
      </c>
      <c r="E20" s="11" t="s">
        <v>15</v>
      </c>
      <c r="F20" s="11" t="s">
        <v>16</v>
      </c>
      <c r="G20" s="11" t="s">
        <v>17</v>
      </c>
      <c r="H20" s="9"/>
    </row>
    <row r="21" spans="1:8" s="3" customFormat="1" ht="30" customHeight="1" x14ac:dyDescent="0.25">
      <c r="A21" s="5">
        <v>17</v>
      </c>
      <c r="B21" s="6" t="s">
        <v>14</v>
      </c>
      <c r="C21" s="5">
        <v>730</v>
      </c>
      <c r="D21" s="7">
        <v>886</v>
      </c>
      <c r="E21" s="8" t="s">
        <v>18</v>
      </c>
      <c r="F21" s="11" t="s">
        <v>16</v>
      </c>
      <c r="G21" s="8" t="s">
        <v>19</v>
      </c>
      <c r="H21" s="9"/>
    </row>
    <row r="22" spans="1:8" s="3" customFormat="1" ht="30" customHeight="1" x14ac:dyDescent="0.25">
      <c r="A22" s="5">
        <v>18</v>
      </c>
      <c r="B22" s="6" t="s">
        <v>14</v>
      </c>
      <c r="C22" s="5">
        <v>731</v>
      </c>
      <c r="D22" s="7">
        <v>193</v>
      </c>
      <c r="E22" s="11" t="s">
        <v>20</v>
      </c>
      <c r="F22" s="8" t="s">
        <v>16</v>
      </c>
      <c r="G22" s="8" t="s">
        <v>21</v>
      </c>
      <c r="H22" s="9"/>
    </row>
    <row r="23" spans="1:8" s="3" customFormat="1" ht="30" customHeight="1" x14ac:dyDescent="0.25">
      <c r="A23" s="5">
        <v>19</v>
      </c>
      <c r="B23" s="6" t="s">
        <v>14</v>
      </c>
      <c r="C23" s="5">
        <v>732</v>
      </c>
      <c r="D23" s="7">
        <v>35786</v>
      </c>
      <c r="E23" s="11" t="s">
        <v>15</v>
      </c>
      <c r="F23" s="11" t="s">
        <v>25</v>
      </c>
      <c r="G23" s="11" t="s">
        <v>17</v>
      </c>
      <c r="H23" s="9"/>
    </row>
    <row r="24" spans="1:8" s="3" customFormat="1" ht="43.5" customHeight="1" x14ac:dyDescent="0.25">
      <c r="A24" s="5">
        <v>20</v>
      </c>
      <c r="B24" s="6" t="s">
        <v>14</v>
      </c>
      <c r="C24" s="5">
        <v>733</v>
      </c>
      <c r="D24" s="12">
        <v>4889</v>
      </c>
      <c r="E24" s="8" t="s">
        <v>18</v>
      </c>
      <c r="F24" s="11" t="s">
        <v>25</v>
      </c>
      <c r="G24" s="8" t="s">
        <v>19</v>
      </c>
      <c r="H24" s="4"/>
    </row>
    <row r="25" spans="1:8" s="3" customFormat="1" ht="43.5" customHeight="1" x14ac:dyDescent="0.25">
      <c r="A25" s="5">
        <v>21</v>
      </c>
      <c r="B25" s="6" t="s">
        <v>14</v>
      </c>
      <c r="C25" s="5">
        <v>734</v>
      </c>
      <c r="D25" s="10">
        <v>379</v>
      </c>
      <c r="E25" s="8" t="s">
        <v>26</v>
      </c>
      <c r="F25" s="11" t="s">
        <v>25</v>
      </c>
      <c r="G25" s="8" t="s">
        <v>27</v>
      </c>
      <c r="H25" s="4"/>
    </row>
    <row r="26" spans="1:8" s="3" customFormat="1" ht="43.5" customHeight="1" x14ac:dyDescent="0.25">
      <c r="A26" s="5">
        <v>22</v>
      </c>
      <c r="B26" s="6" t="s">
        <v>14</v>
      </c>
      <c r="C26" s="5">
        <v>735</v>
      </c>
      <c r="D26" s="10">
        <v>2033</v>
      </c>
      <c r="E26" s="11" t="s">
        <v>20</v>
      </c>
      <c r="F26" s="11" t="s">
        <v>25</v>
      </c>
      <c r="G26" s="8" t="s">
        <v>21</v>
      </c>
      <c r="H26" s="4"/>
    </row>
    <row r="27" spans="1:8" s="3" customFormat="1" ht="43.5" customHeight="1" x14ac:dyDescent="0.25">
      <c r="A27" s="5">
        <v>23</v>
      </c>
      <c r="B27" s="6" t="s">
        <v>14</v>
      </c>
      <c r="C27" s="5">
        <v>736</v>
      </c>
      <c r="D27" s="10">
        <v>48740</v>
      </c>
      <c r="E27" s="11" t="s">
        <v>15</v>
      </c>
      <c r="F27" s="11" t="s">
        <v>28</v>
      </c>
      <c r="G27" s="11" t="s">
        <v>17</v>
      </c>
      <c r="H27" s="4"/>
    </row>
    <row r="28" spans="1:8" s="3" customFormat="1" ht="43.5" customHeight="1" x14ac:dyDescent="0.25">
      <c r="A28" s="5">
        <v>24</v>
      </c>
      <c r="B28" s="6" t="s">
        <v>14</v>
      </c>
      <c r="C28" s="5">
        <v>737</v>
      </c>
      <c r="D28" s="10">
        <v>6700</v>
      </c>
      <c r="E28" s="8" t="s">
        <v>18</v>
      </c>
      <c r="F28" s="11" t="s">
        <v>28</v>
      </c>
      <c r="G28" s="8" t="s">
        <v>19</v>
      </c>
      <c r="H28" s="4"/>
    </row>
    <row r="29" spans="1:8" s="3" customFormat="1" ht="43.5" customHeight="1" x14ac:dyDescent="0.25">
      <c r="A29" s="5">
        <v>25</v>
      </c>
      <c r="B29" s="6" t="s">
        <v>14</v>
      </c>
      <c r="C29" s="5">
        <v>738</v>
      </c>
      <c r="D29" s="10">
        <v>2575</v>
      </c>
      <c r="E29" s="11" t="s">
        <v>20</v>
      </c>
      <c r="F29" s="11" t="s">
        <v>28</v>
      </c>
      <c r="G29" s="8" t="s">
        <v>21</v>
      </c>
      <c r="H29" s="4"/>
    </row>
    <row r="30" spans="1:8" s="3" customFormat="1" ht="43.5" customHeight="1" x14ac:dyDescent="0.25">
      <c r="A30" s="5">
        <v>26</v>
      </c>
      <c r="B30" s="6" t="s">
        <v>14</v>
      </c>
      <c r="C30" s="5">
        <v>739</v>
      </c>
      <c r="D30" s="10">
        <v>4683</v>
      </c>
      <c r="E30" s="11" t="s">
        <v>15</v>
      </c>
      <c r="F30" s="11" t="s">
        <v>29</v>
      </c>
      <c r="G30" s="11" t="s">
        <v>17</v>
      </c>
      <c r="H30" s="4"/>
    </row>
    <row r="31" spans="1:8" s="3" customFormat="1" ht="43.5" customHeight="1" x14ac:dyDescent="0.25">
      <c r="A31" s="5">
        <v>27</v>
      </c>
      <c r="B31" s="6" t="s">
        <v>14</v>
      </c>
      <c r="C31" s="5">
        <v>740</v>
      </c>
      <c r="D31" s="10">
        <v>594</v>
      </c>
      <c r="E31" s="8" t="s">
        <v>18</v>
      </c>
      <c r="F31" s="11" t="s">
        <v>29</v>
      </c>
      <c r="G31" s="8" t="s">
        <v>19</v>
      </c>
      <c r="H31" s="4"/>
    </row>
    <row r="32" spans="1:8" s="3" customFormat="1" ht="43.5" customHeight="1" x14ac:dyDescent="0.25">
      <c r="A32" s="5">
        <v>28</v>
      </c>
      <c r="B32" s="6" t="s">
        <v>14</v>
      </c>
      <c r="C32" s="5">
        <v>741</v>
      </c>
      <c r="D32" s="12">
        <v>175</v>
      </c>
      <c r="E32" s="11" t="s">
        <v>20</v>
      </c>
      <c r="F32" s="11" t="s">
        <v>29</v>
      </c>
      <c r="G32" s="8" t="s">
        <v>21</v>
      </c>
      <c r="H32" s="4"/>
    </row>
    <row r="33" spans="1:8" s="3" customFormat="1" ht="43.5" customHeight="1" x14ac:dyDescent="0.25">
      <c r="A33" s="5">
        <v>29</v>
      </c>
      <c r="B33" s="6" t="s">
        <v>14</v>
      </c>
      <c r="C33" s="5">
        <v>742</v>
      </c>
      <c r="D33" s="12">
        <v>531</v>
      </c>
      <c r="E33" s="8" t="s">
        <v>30</v>
      </c>
      <c r="F33" s="8" t="s">
        <v>31</v>
      </c>
      <c r="G33" s="11" t="s">
        <v>17</v>
      </c>
      <c r="H33" s="4"/>
    </row>
    <row r="34" spans="1:8" s="3" customFormat="1" ht="43.5" customHeight="1" x14ac:dyDescent="0.25">
      <c r="A34" s="5">
        <v>30</v>
      </c>
      <c r="B34" s="6" t="s">
        <v>14</v>
      </c>
      <c r="C34" s="5">
        <v>743</v>
      </c>
      <c r="D34" s="12">
        <v>12497</v>
      </c>
      <c r="E34" s="11" t="s">
        <v>32</v>
      </c>
      <c r="F34" s="11" t="s">
        <v>33</v>
      </c>
      <c r="G34" s="9" t="s">
        <v>17</v>
      </c>
      <c r="H34" s="4"/>
    </row>
    <row r="35" spans="1:8" s="3" customFormat="1" ht="43.5" customHeight="1" x14ac:dyDescent="0.25">
      <c r="A35" s="5">
        <v>31</v>
      </c>
      <c r="B35" s="6" t="s">
        <v>14</v>
      </c>
      <c r="C35" s="5">
        <v>744</v>
      </c>
      <c r="D35" s="12">
        <v>1728</v>
      </c>
      <c r="E35" s="8" t="s">
        <v>34</v>
      </c>
      <c r="F35" s="11" t="s">
        <v>33</v>
      </c>
      <c r="G35" s="8" t="s">
        <v>19</v>
      </c>
      <c r="H35" s="4"/>
    </row>
    <row r="36" spans="1:8" s="3" customFormat="1" ht="43.5" customHeight="1" x14ac:dyDescent="0.25">
      <c r="A36" s="5">
        <v>32</v>
      </c>
      <c r="B36" s="6" t="s">
        <v>14</v>
      </c>
      <c r="C36" s="5">
        <v>745</v>
      </c>
      <c r="D36" s="12">
        <v>51</v>
      </c>
      <c r="E36" s="11" t="s">
        <v>35</v>
      </c>
      <c r="F36" s="11" t="s">
        <v>33</v>
      </c>
      <c r="G36" s="9" t="s">
        <v>23</v>
      </c>
      <c r="H36" s="4"/>
    </row>
    <row r="37" spans="1:8" s="3" customFormat="1" ht="43.5" customHeight="1" x14ac:dyDescent="0.25">
      <c r="A37" s="5">
        <v>33</v>
      </c>
      <c r="B37" s="6" t="s">
        <v>14</v>
      </c>
      <c r="C37" s="5">
        <v>746</v>
      </c>
      <c r="D37" s="12">
        <v>42</v>
      </c>
      <c r="E37" s="8" t="s">
        <v>36</v>
      </c>
      <c r="F37" s="11" t="s">
        <v>33</v>
      </c>
      <c r="G37" s="9" t="s">
        <v>27</v>
      </c>
      <c r="H37" s="4"/>
    </row>
    <row r="38" spans="1:8" s="3" customFormat="1" ht="43.5" customHeight="1" x14ac:dyDescent="0.25">
      <c r="A38" s="5">
        <v>34</v>
      </c>
      <c r="B38" s="6" t="s">
        <v>14</v>
      </c>
      <c r="C38" s="5">
        <v>747</v>
      </c>
      <c r="D38" s="12">
        <v>653</v>
      </c>
      <c r="E38" s="11" t="s">
        <v>37</v>
      </c>
      <c r="F38" s="11" t="s">
        <v>33</v>
      </c>
      <c r="G38" s="9" t="s">
        <v>21</v>
      </c>
      <c r="H38" s="4"/>
    </row>
    <row r="39" spans="1:8" s="3" customFormat="1" ht="43.5" customHeight="1" x14ac:dyDescent="0.25">
      <c r="A39" s="5">
        <v>35</v>
      </c>
      <c r="B39" s="6" t="s">
        <v>14</v>
      </c>
      <c r="C39" s="5">
        <v>748</v>
      </c>
      <c r="D39" s="12">
        <v>48100</v>
      </c>
      <c r="E39" s="9" t="s">
        <v>38</v>
      </c>
      <c r="F39" s="9" t="s">
        <v>39</v>
      </c>
      <c r="G39" s="9" t="s">
        <v>17</v>
      </c>
      <c r="H39" s="4"/>
    </row>
    <row r="40" spans="1:8" s="3" customFormat="1" ht="43.5" customHeight="1" x14ac:dyDescent="0.25">
      <c r="A40" s="5">
        <v>36</v>
      </c>
      <c r="B40" s="6" t="s">
        <v>14</v>
      </c>
      <c r="C40" s="5">
        <v>749</v>
      </c>
      <c r="D40" s="12">
        <v>6648</v>
      </c>
      <c r="E40" s="9" t="s">
        <v>40</v>
      </c>
      <c r="F40" s="9" t="s">
        <v>39</v>
      </c>
      <c r="G40" s="8" t="s">
        <v>19</v>
      </c>
      <c r="H40" s="4"/>
    </row>
    <row r="41" spans="1:8" s="3" customFormat="1" ht="43.5" customHeight="1" x14ac:dyDescent="0.25">
      <c r="A41" s="5">
        <v>37</v>
      </c>
      <c r="B41" s="6" t="s">
        <v>14</v>
      </c>
      <c r="C41" s="5">
        <v>750</v>
      </c>
      <c r="D41" s="12">
        <v>196</v>
      </c>
      <c r="E41" s="9" t="s">
        <v>41</v>
      </c>
      <c r="F41" s="9" t="s">
        <v>39</v>
      </c>
      <c r="G41" s="9" t="s">
        <v>23</v>
      </c>
      <c r="H41" s="4"/>
    </row>
    <row r="42" spans="1:8" s="3" customFormat="1" ht="43.5" customHeight="1" x14ac:dyDescent="0.25">
      <c r="A42" s="5">
        <v>38</v>
      </c>
      <c r="B42" s="6" t="s">
        <v>14</v>
      </c>
      <c r="C42" s="5">
        <v>751</v>
      </c>
      <c r="D42" s="12">
        <v>141</v>
      </c>
      <c r="E42" s="8" t="s">
        <v>42</v>
      </c>
      <c r="F42" s="9" t="s">
        <v>39</v>
      </c>
      <c r="G42" s="9" t="s">
        <v>27</v>
      </c>
      <c r="H42" s="4"/>
    </row>
    <row r="43" spans="1:8" s="3" customFormat="1" ht="43.5" customHeight="1" x14ac:dyDescent="0.25">
      <c r="A43" s="5">
        <v>39</v>
      </c>
      <c r="B43" s="6" t="s">
        <v>14</v>
      </c>
      <c r="C43" s="5">
        <v>752</v>
      </c>
      <c r="D43" s="12">
        <v>494</v>
      </c>
      <c r="E43" s="8" t="s">
        <v>43</v>
      </c>
      <c r="F43" s="9" t="s">
        <v>39</v>
      </c>
      <c r="G43" s="9" t="s">
        <v>17</v>
      </c>
      <c r="H43" s="4"/>
    </row>
    <row r="44" spans="1:8" s="3" customFormat="1" ht="43.5" customHeight="1" x14ac:dyDescent="0.25">
      <c r="A44" s="5">
        <v>40</v>
      </c>
      <c r="B44" s="6" t="s">
        <v>14</v>
      </c>
      <c r="C44" s="5">
        <v>753</v>
      </c>
      <c r="D44" s="12">
        <v>2481</v>
      </c>
      <c r="E44" s="8" t="s">
        <v>44</v>
      </c>
      <c r="F44" s="9" t="s">
        <v>39</v>
      </c>
      <c r="G44" s="9" t="s">
        <v>21</v>
      </c>
      <c r="H44" s="4"/>
    </row>
    <row r="45" spans="1:8" s="3" customFormat="1" ht="43.5" customHeight="1" x14ac:dyDescent="0.25">
      <c r="A45" s="5">
        <v>41</v>
      </c>
      <c r="B45" s="6" t="s">
        <v>14</v>
      </c>
      <c r="C45" s="5">
        <v>754</v>
      </c>
      <c r="D45" s="12">
        <v>19236</v>
      </c>
      <c r="E45" s="9" t="s">
        <v>45</v>
      </c>
      <c r="F45" s="9" t="s">
        <v>39</v>
      </c>
      <c r="G45" s="9" t="s">
        <v>17</v>
      </c>
      <c r="H45" s="4"/>
    </row>
    <row r="46" spans="1:8" s="3" customFormat="1" ht="43.5" customHeight="1" x14ac:dyDescent="0.25">
      <c r="A46" s="5">
        <v>42</v>
      </c>
      <c r="B46" s="6" t="s">
        <v>14</v>
      </c>
      <c r="C46" s="5">
        <v>755</v>
      </c>
      <c r="D46" s="12">
        <v>2663</v>
      </c>
      <c r="E46" s="9" t="s">
        <v>46</v>
      </c>
      <c r="F46" s="9" t="s">
        <v>39</v>
      </c>
      <c r="G46" s="8" t="s">
        <v>19</v>
      </c>
      <c r="H46" s="4"/>
    </row>
    <row r="47" spans="1:8" s="3" customFormat="1" ht="43.5" customHeight="1" x14ac:dyDescent="0.25">
      <c r="A47" s="5">
        <v>43</v>
      </c>
      <c r="B47" s="6" t="s">
        <v>14</v>
      </c>
      <c r="C47" s="5">
        <v>756</v>
      </c>
      <c r="D47" s="12">
        <v>78</v>
      </c>
      <c r="E47" s="9" t="s">
        <v>47</v>
      </c>
      <c r="F47" s="9" t="s">
        <v>39</v>
      </c>
      <c r="G47" s="9" t="s">
        <v>23</v>
      </c>
      <c r="H47" s="4"/>
    </row>
    <row r="48" spans="1:8" s="3" customFormat="1" ht="43.5" customHeight="1" x14ac:dyDescent="0.25">
      <c r="A48" s="5">
        <v>44</v>
      </c>
      <c r="B48" s="6" t="s">
        <v>14</v>
      </c>
      <c r="C48" s="5">
        <v>757</v>
      </c>
      <c r="D48" s="12">
        <v>994</v>
      </c>
      <c r="E48" s="8" t="s">
        <v>48</v>
      </c>
      <c r="F48" s="9" t="s">
        <v>39</v>
      </c>
      <c r="G48" s="9" t="s">
        <v>21</v>
      </c>
      <c r="H48" s="4"/>
    </row>
    <row r="49" spans="1:8" s="3" customFormat="1" ht="43.5" customHeight="1" x14ac:dyDescent="0.25">
      <c r="A49" s="5">
        <v>45</v>
      </c>
      <c r="B49" s="6" t="s">
        <v>14</v>
      </c>
      <c r="C49" s="5">
        <v>758</v>
      </c>
      <c r="D49" s="12">
        <v>5181</v>
      </c>
      <c r="E49" s="9" t="s">
        <v>49</v>
      </c>
      <c r="F49" s="11" t="s">
        <v>33</v>
      </c>
      <c r="G49" s="9" t="s">
        <v>50</v>
      </c>
      <c r="H49" s="4"/>
    </row>
    <row r="50" spans="1:8" s="3" customFormat="1" ht="43.5" customHeight="1" x14ac:dyDescent="0.25">
      <c r="A50" s="5">
        <v>46</v>
      </c>
      <c r="B50" s="6" t="s">
        <v>14</v>
      </c>
      <c r="C50" s="5">
        <v>759</v>
      </c>
      <c r="D50" s="12">
        <v>20</v>
      </c>
      <c r="E50" s="8" t="s">
        <v>51</v>
      </c>
      <c r="F50" s="11" t="s">
        <v>31</v>
      </c>
      <c r="G50" s="11" t="s">
        <v>13</v>
      </c>
      <c r="H50" s="4"/>
    </row>
    <row r="51" spans="1:8" s="3" customFormat="1" ht="43.5" customHeight="1" x14ac:dyDescent="0.25">
      <c r="A51" s="5">
        <v>47</v>
      </c>
      <c r="B51" s="6" t="s">
        <v>52</v>
      </c>
      <c r="C51" s="5">
        <v>27</v>
      </c>
      <c r="D51" s="12">
        <v>9</v>
      </c>
      <c r="E51" s="8" t="s">
        <v>53</v>
      </c>
      <c r="F51" s="8" t="s">
        <v>54</v>
      </c>
      <c r="G51" s="8" t="s">
        <v>55</v>
      </c>
      <c r="H51" s="4"/>
    </row>
    <row r="52" spans="1:8" s="3" customFormat="1" ht="43.5" customHeight="1" x14ac:dyDescent="0.25">
      <c r="A52" s="5">
        <v>48</v>
      </c>
      <c r="B52" s="6" t="s">
        <v>52</v>
      </c>
      <c r="C52" s="5">
        <v>27</v>
      </c>
      <c r="D52" s="12">
        <v>160</v>
      </c>
      <c r="E52" s="8" t="s">
        <v>56</v>
      </c>
      <c r="F52" s="8" t="s">
        <v>54</v>
      </c>
      <c r="G52" s="8" t="s">
        <v>57</v>
      </c>
      <c r="H52" s="4"/>
    </row>
    <row r="53" spans="1:8" s="3" customFormat="1" ht="43.5" customHeight="1" x14ac:dyDescent="0.25">
      <c r="A53" s="5">
        <v>49</v>
      </c>
      <c r="B53" s="6" t="s">
        <v>52</v>
      </c>
      <c r="C53" s="5">
        <v>760</v>
      </c>
      <c r="D53" s="12">
        <v>133.6</v>
      </c>
      <c r="E53" s="8" t="s">
        <v>58</v>
      </c>
      <c r="F53" s="8" t="s">
        <v>59</v>
      </c>
      <c r="G53" s="8" t="s">
        <v>13</v>
      </c>
      <c r="H53" s="4"/>
    </row>
    <row r="54" spans="1:8" s="3" customFormat="1" ht="43.5" customHeight="1" x14ac:dyDescent="0.25">
      <c r="A54" s="5">
        <v>50</v>
      </c>
      <c r="B54" s="6" t="s">
        <v>60</v>
      </c>
      <c r="C54" s="5">
        <v>28</v>
      </c>
      <c r="D54" s="12">
        <v>80</v>
      </c>
      <c r="E54" s="8" t="s">
        <v>61</v>
      </c>
      <c r="F54" s="8" t="s">
        <v>54</v>
      </c>
      <c r="G54" s="8" t="s">
        <v>57</v>
      </c>
      <c r="H54" s="4"/>
    </row>
    <row r="55" spans="1:8" s="3" customFormat="1" ht="43.5" customHeight="1" x14ac:dyDescent="0.25">
      <c r="A55" s="5">
        <v>51</v>
      </c>
      <c r="B55" s="6" t="s">
        <v>60</v>
      </c>
      <c r="C55" s="5">
        <v>763</v>
      </c>
      <c r="D55" s="12">
        <v>100</v>
      </c>
      <c r="E55" s="9" t="s">
        <v>62</v>
      </c>
      <c r="F55" s="9" t="s">
        <v>63</v>
      </c>
      <c r="G55" s="8" t="s">
        <v>64</v>
      </c>
      <c r="H55" s="4"/>
    </row>
    <row r="56" spans="1:8" s="3" customFormat="1" ht="43.5" customHeight="1" x14ac:dyDescent="0.25">
      <c r="A56" s="5">
        <v>52</v>
      </c>
      <c r="B56" s="6" t="s">
        <v>60</v>
      </c>
      <c r="C56" s="5">
        <v>764</v>
      </c>
      <c r="D56" s="12">
        <v>1072.1500000000001</v>
      </c>
      <c r="E56" s="9" t="s">
        <v>65</v>
      </c>
      <c r="F56" s="11" t="s">
        <v>66</v>
      </c>
      <c r="G56" s="11" t="s">
        <v>67</v>
      </c>
      <c r="H56" s="4"/>
    </row>
    <row r="57" spans="1:8" s="3" customFormat="1" ht="43.5" customHeight="1" x14ac:dyDescent="0.25">
      <c r="A57" s="5">
        <v>53</v>
      </c>
      <c r="B57" s="6" t="s">
        <v>60</v>
      </c>
      <c r="C57" s="5">
        <v>765</v>
      </c>
      <c r="D57" s="12">
        <v>198.19</v>
      </c>
      <c r="E57" s="9" t="s">
        <v>68</v>
      </c>
      <c r="F57" s="11" t="s">
        <v>69</v>
      </c>
      <c r="G57" s="11" t="s">
        <v>70</v>
      </c>
      <c r="H57" s="4"/>
    </row>
    <row r="58" spans="1:8" s="3" customFormat="1" ht="43.5" customHeight="1" x14ac:dyDescent="0.25">
      <c r="A58" s="5">
        <v>54</v>
      </c>
      <c r="B58" s="6" t="s">
        <v>60</v>
      </c>
      <c r="C58" s="5">
        <v>766</v>
      </c>
      <c r="D58" s="12">
        <v>408.06</v>
      </c>
      <c r="E58" s="9" t="s">
        <v>71</v>
      </c>
      <c r="F58" s="11" t="s">
        <v>69</v>
      </c>
      <c r="G58" s="11" t="s">
        <v>70</v>
      </c>
      <c r="H58" s="4"/>
    </row>
    <row r="59" spans="1:8" s="3" customFormat="1" ht="43.5" customHeight="1" x14ac:dyDescent="0.25">
      <c r="A59" s="5">
        <v>55</v>
      </c>
      <c r="B59" s="6" t="s">
        <v>60</v>
      </c>
      <c r="C59" s="5">
        <v>767</v>
      </c>
      <c r="D59" s="12">
        <v>65.62</v>
      </c>
      <c r="E59" s="9" t="s">
        <v>72</v>
      </c>
      <c r="F59" s="11" t="s">
        <v>69</v>
      </c>
      <c r="G59" s="11" t="s">
        <v>70</v>
      </c>
      <c r="H59" s="4"/>
    </row>
    <row r="60" spans="1:8" s="3" customFormat="1" ht="43.5" customHeight="1" x14ac:dyDescent="0.25">
      <c r="A60" s="5">
        <v>56</v>
      </c>
      <c r="B60" s="6" t="s">
        <v>60</v>
      </c>
      <c r="C60" s="5">
        <v>768</v>
      </c>
      <c r="D60" s="12">
        <v>628.49</v>
      </c>
      <c r="E60" s="9" t="s">
        <v>73</v>
      </c>
      <c r="F60" s="11" t="s">
        <v>69</v>
      </c>
      <c r="G60" s="11" t="s">
        <v>70</v>
      </c>
      <c r="H60" s="4"/>
    </row>
    <row r="61" spans="1:8" s="3" customFormat="1" ht="43.5" customHeight="1" x14ac:dyDescent="0.25">
      <c r="A61" s="5">
        <v>57</v>
      </c>
      <c r="B61" s="6" t="s">
        <v>60</v>
      </c>
      <c r="C61" s="5">
        <v>769</v>
      </c>
      <c r="D61" s="12">
        <v>682.58</v>
      </c>
      <c r="E61" s="9" t="s">
        <v>74</v>
      </c>
      <c r="F61" s="11" t="s">
        <v>69</v>
      </c>
      <c r="G61" s="11" t="s">
        <v>70</v>
      </c>
      <c r="H61" s="4"/>
    </row>
    <row r="62" spans="1:8" s="3" customFormat="1" ht="43.5" customHeight="1" x14ac:dyDescent="0.25">
      <c r="A62" s="5">
        <v>58</v>
      </c>
      <c r="B62" s="6" t="s">
        <v>60</v>
      </c>
      <c r="C62" s="5">
        <v>770</v>
      </c>
      <c r="D62" s="12">
        <v>2032.55</v>
      </c>
      <c r="E62" s="9" t="s">
        <v>75</v>
      </c>
      <c r="F62" s="11" t="s">
        <v>69</v>
      </c>
      <c r="G62" s="11" t="s">
        <v>70</v>
      </c>
      <c r="H62" s="4"/>
    </row>
    <row r="63" spans="1:8" s="3" customFormat="1" ht="43.5" customHeight="1" x14ac:dyDescent="0.25">
      <c r="A63" s="5">
        <v>59</v>
      </c>
      <c r="B63" s="6" t="s">
        <v>60</v>
      </c>
      <c r="C63" s="5">
        <v>771</v>
      </c>
      <c r="D63" s="12">
        <v>7050.83</v>
      </c>
      <c r="E63" s="9" t="s">
        <v>76</v>
      </c>
      <c r="F63" s="11" t="s">
        <v>69</v>
      </c>
      <c r="G63" s="11" t="s">
        <v>70</v>
      </c>
      <c r="H63" s="4"/>
    </row>
    <row r="64" spans="1:8" s="3" customFormat="1" ht="43.5" customHeight="1" x14ac:dyDescent="0.25">
      <c r="A64" s="5">
        <v>60</v>
      </c>
      <c r="B64" s="6" t="s">
        <v>77</v>
      </c>
      <c r="C64" s="5">
        <v>772</v>
      </c>
      <c r="D64" s="12">
        <v>133.6</v>
      </c>
      <c r="E64" s="8" t="s">
        <v>78</v>
      </c>
      <c r="F64" s="8" t="s">
        <v>59</v>
      </c>
      <c r="G64" s="8" t="s">
        <v>13</v>
      </c>
      <c r="H64" s="4"/>
    </row>
    <row r="65" spans="1:8" s="3" customFormat="1" ht="43.5" customHeight="1" x14ac:dyDescent="0.25">
      <c r="A65" s="5">
        <v>61</v>
      </c>
      <c r="B65" s="6" t="s">
        <v>77</v>
      </c>
      <c r="C65" s="5">
        <v>773</v>
      </c>
      <c r="D65" s="12">
        <v>150</v>
      </c>
      <c r="E65" s="8" t="s">
        <v>79</v>
      </c>
      <c r="F65" s="8" t="s">
        <v>12</v>
      </c>
      <c r="G65" s="8" t="s">
        <v>13</v>
      </c>
      <c r="H65" s="4"/>
    </row>
    <row r="66" spans="1:8" s="3" customFormat="1" ht="43.5" customHeight="1" x14ac:dyDescent="0.25">
      <c r="A66" s="5">
        <v>62</v>
      </c>
      <c r="B66" s="6" t="s">
        <v>77</v>
      </c>
      <c r="C66" s="5">
        <v>774</v>
      </c>
      <c r="D66" s="12">
        <v>214.2</v>
      </c>
      <c r="E66" s="9" t="s">
        <v>80</v>
      </c>
      <c r="F66" s="11" t="s">
        <v>69</v>
      </c>
      <c r="G66" s="11" t="s">
        <v>70</v>
      </c>
      <c r="H66" s="4"/>
    </row>
    <row r="67" spans="1:8" s="3" customFormat="1" ht="43.5" customHeight="1" x14ac:dyDescent="0.25">
      <c r="A67" s="5">
        <v>63</v>
      </c>
      <c r="B67" s="6" t="s">
        <v>77</v>
      </c>
      <c r="C67" s="5">
        <v>775</v>
      </c>
      <c r="D67" s="12">
        <v>142.80000000000001</v>
      </c>
      <c r="E67" s="9" t="s">
        <v>81</v>
      </c>
      <c r="F67" s="11" t="s">
        <v>69</v>
      </c>
      <c r="G67" s="11" t="s">
        <v>70</v>
      </c>
      <c r="H67" s="4"/>
    </row>
    <row r="68" spans="1:8" s="3" customFormat="1" ht="43.5" customHeight="1" x14ac:dyDescent="0.25">
      <c r="A68" s="5">
        <v>64</v>
      </c>
      <c r="B68" s="6" t="s">
        <v>82</v>
      </c>
      <c r="C68" s="5">
        <v>776</v>
      </c>
      <c r="D68" s="12">
        <v>3</v>
      </c>
      <c r="E68" s="9" t="s">
        <v>83</v>
      </c>
      <c r="F68" s="9" t="s">
        <v>33</v>
      </c>
      <c r="G68" s="11" t="s">
        <v>84</v>
      </c>
      <c r="H68" s="4"/>
    </row>
    <row r="69" spans="1:8" s="3" customFormat="1" ht="43.5" customHeight="1" x14ac:dyDescent="0.25">
      <c r="A69" s="5">
        <v>65</v>
      </c>
      <c r="B69" s="6" t="s">
        <v>82</v>
      </c>
      <c r="C69" s="5">
        <v>777</v>
      </c>
      <c r="D69" s="12">
        <v>7808</v>
      </c>
      <c r="E69" s="9" t="s">
        <v>85</v>
      </c>
      <c r="F69" s="9" t="s">
        <v>33</v>
      </c>
      <c r="G69" s="11" t="s">
        <v>84</v>
      </c>
      <c r="H69" s="4"/>
    </row>
    <row r="70" spans="1:8" s="3" customFormat="1" ht="43.5" customHeight="1" x14ac:dyDescent="0.25">
      <c r="A70" s="5">
        <v>66</v>
      </c>
      <c r="B70" s="6" t="s">
        <v>82</v>
      </c>
      <c r="C70" s="5">
        <v>778</v>
      </c>
      <c r="D70" s="12">
        <v>2</v>
      </c>
      <c r="E70" s="9" t="s">
        <v>86</v>
      </c>
      <c r="F70" s="9" t="s">
        <v>33</v>
      </c>
      <c r="G70" s="11" t="s">
        <v>84</v>
      </c>
      <c r="H70" s="4"/>
    </row>
    <row r="71" spans="1:8" s="3" customFormat="1" ht="43.5" customHeight="1" x14ac:dyDescent="0.25">
      <c r="A71" s="5">
        <v>67</v>
      </c>
      <c r="B71" s="6" t="s">
        <v>82</v>
      </c>
      <c r="C71" s="5">
        <v>779</v>
      </c>
      <c r="D71" s="13">
        <v>1</v>
      </c>
      <c r="E71" s="8" t="s">
        <v>87</v>
      </c>
      <c r="F71" s="9" t="s">
        <v>33</v>
      </c>
      <c r="G71" s="11" t="s">
        <v>84</v>
      </c>
      <c r="H71" s="4"/>
    </row>
    <row r="72" spans="1:8" s="3" customFormat="1" ht="30" customHeight="1" x14ac:dyDescent="0.25">
      <c r="A72" s="5">
        <v>68</v>
      </c>
      <c r="B72" s="6" t="s">
        <v>82</v>
      </c>
      <c r="C72" s="5">
        <v>780</v>
      </c>
      <c r="D72" s="7">
        <v>33354.82</v>
      </c>
      <c r="E72" s="14" t="s">
        <v>88</v>
      </c>
      <c r="F72" s="11" t="s">
        <v>89</v>
      </c>
      <c r="G72" s="11" t="s">
        <v>67</v>
      </c>
      <c r="H72" s="9"/>
    </row>
    <row r="73" spans="1:8" s="3" customFormat="1" ht="30" customHeight="1" x14ac:dyDescent="0.25">
      <c r="A73" s="5">
        <v>69</v>
      </c>
      <c r="B73" s="6" t="s">
        <v>82</v>
      </c>
      <c r="C73" s="5">
        <v>781</v>
      </c>
      <c r="D73" s="13">
        <v>2797.1</v>
      </c>
      <c r="E73" s="9" t="s">
        <v>90</v>
      </c>
      <c r="F73" s="11" t="s">
        <v>91</v>
      </c>
      <c r="G73" s="11" t="s">
        <v>13</v>
      </c>
      <c r="H73" s="9"/>
    </row>
    <row r="74" spans="1:8" s="3" customFormat="1" ht="45" x14ac:dyDescent="0.25">
      <c r="A74" s="5">
        <v>70</v>
      </c>
      <c r="B74" s="6" t="s">
        <v>82</v>
      </c>
      <c r="C74" s="5">
        <v>782</v>
      </c>
      <c r="D74" s="13">
        <v>1226.25</v>
      </c>
      <c r="E74" s="8" t="s">
        <v>92</v>
      </c>
      <c r="F74" s="8" t="s">
        <v>93</v>
      </c>
      <c r="G74" s="11" t="s">
        <v>70</v>
      </c>
      <c r="H74" s="9"/>
    </row>
    <row r="75" spans="1:8" s="3" customFormat="1" ht="45" x14ac:dyDescent="0.25">
      <c r="A75" s="5">
        <v>71</v>
      </c>
      <c r="B75" s="6" t="s">
        <v>82</v>
      </c>
      <c r="C75" s="5">
        <v>783</v>
      </c>
      <c r="D75" s="13">
        <v>92.9</v>
      </c>
      <c r="E75" s="8" t="s">
        <v>94</v>
      </c>
      <c r="F75" s="8" t="s">
        <v>93</v>
      </c>
      <c r="G75" s="11" t="s">
        <v>70</v>
      </c>
      <c r="H75" s="9"/>
    </row>
    <row r="76" spans="1:8" s="3" customFormat="1" ht="45" x14ac:dyDescent="0.25">
      <c r="A76" s="5">
        <v>72</v>
      </c>
      <c r="B76" s="6" t="s">
        <v>82</v>
      </c>
      <c r="C76" s="5">
        <v>784</v>
      </c>
      <c r="D76" s="13">
        <v>1634.99</v>
      </c>
      <c r="E76" s="8" t="s">
        <v>95</v>
      </c>
      <c r="F76" s="8" t="s">
        <v>93</v>
      </c>
      <c r="G76" s="11" t="s">
        <v>70</v>
      </c>
      <c r="H76" s="9"/>
    </row>
    <row r="77" spans="1:8" s="3" customFormat="1" ht="45" x14ac:dyDescent="0.25">
      <c r="A77" s="5">
        <v>73</v>
      </c>
      <c r="B77" s="6" t="s">
        <v>82</v>
      </c>
      <c r="C77" s="5">
        <v>785</v>
      </c>
      <c r="D77" s="13">
        <v>92.9</v>
      </c>
      <c r="E77" s="8" t="s">
        <v>96</v>
      </c>
      <c r="F77" s="8" t="s">
        <v>93</v>
      </c>
      <c r="G77" s="11" t="s">
        <v>70</v>
      </c>
      <c r="H77" s="9"/>
    </row>
    <row r="78" spans="1:8" s="3" customFormat="1" ht="45" x14ac:dyDescent="0.25">
      <c r="A78" s="5">
        <v>74</v>
      </c>
      <c r="B78" s="6" t="s">
        <v>82</v>
      </c>
      <c r="C78" s="5">
        <v>786</v>
      </c>
      <c r="D78" s="13">
        <v>92.9</v>
      </c>
      <c r="E78" s="8" t="s">
        <v>97</v>
      </c>
      <c r="F78" s="8" t="s">
        <v>93</v>
      </c>
      <c r="G78" s="11" t="s">
        <v>70</v>
      </c>
      <c r="H78" s="9"/>
    </row>
    <row r="79" spans="1:8" s="3" customFormat="1" ht="45" x14ac:dyDescent="0.25">
      <c r="A79" s="5">
        <v>75</v>
      </c>
      <c r="B79" s="6" t="s">
        <v>82</v>
      </c>
      <c r="C79" s="5">
        <v>787</v>
      </c>
      <c r="D79" s="13">
        <v>92.9</v>
      </c>
      <c r="E79" s="8" t="s">
        <v>98</v>
      </c>
      <c r="F79" s="8" t="s">
        <v>93</v>
      </c>
      <c r="G79" s="11" t="s">
        <v>70</v>
      </c>
      <c r="H79" s="9"/>
    </row>
    <row r="80" spans="1:8" s="3" customFormat="1" ht="30" x14ac:dyDescent="0.25">
      <c r="A80" s="5">
        <v>76</v>
      </c>
      <c r="B80" s="6" t="s">
        <v>82</v>
      </c>
      <c r="C80" s="5">
        <v>788</v>
      </c>
      <c r="D80" s="13">
        <v>2073.2800000000002</v>
      </c>
      <c r="E80" s="8" t="s">
        <v>99</v>
      </c>
      <c r="F80" s="8" t="s">
        <v>100</v>
      </c>
      <c r="G80" s="11" t="s">
        <v>13</v>
      </c>
      <c r="H80" s="8"/>
    </row>
    <row r="81" spans="1:11" s="3" customFormat="1" ht="45" x14ac:dyDescent="0.25">
      <c r="A81" s="5">
        <v>77</v>
      </c>
      <c r="B81" s="6" t="s">
        <v>82</v>
      </c>
      <c r="C81" s="5">
        <v>789</v>
      </c>
      <c r="D81" s="13">
        <v>3627.58</v>
      </c>
      <c r="E81" s="8" t="s">
        <v>101</v>
      </c>
      <c r="F81" s="8" t="s">
        <v>102</v>
      </c>
      <c r="G81" s="11" t="s">
        <v>13</v>
      </c>
      <c r="H81" s="8"/>
    </row>
    <row r="82" spans="1:11" s="3" customFormat="1" ht="30" customHeight="1" x14ac:dyDescent="0.25">
      <c r="A82" s="5">
        <v>78</v>
      </c>
      <c r="B82" s="6" t="s">
        <v>82</v>
      </c>
      <c r="C82" s="5">
        <v>790</v>
      </c>
      <c r="D82" s="13">
        <v>1695.75</v>
      </c>
      <c r="E82" s="8" t="s">
        <v>103</v>
      </c>
      <c r="F82" s="8" t="s">
        <v>104</v>
      </c>
      <c r="G82" s="11" t="s">
        <v>70</v>
      </c>
      <c r="H82" s="8"/>
    </row>
    <row r="83" spans="1:11" s="3" customFormat="1" ht="30" customHeight="1" x14ac:dyDescent="0.25">
      <c r="A83" s="5">
        <v>79</v>
      </c>
      <c r="B83" s="6" t="s">
        <v>82</v>
      </c>
      <c r="C83" s="5">
        <v>791</v>
      </c>
      <c r="D83" s="13">
        <v>1471.08</v>
      </c>
      <c r="E83" s="8" t="s">
        <v>105</v>
      </c>
      <c r="F83" s="8" t="s">
        <v>100</v>
      </c>
      <c r="G83" s="11" t="s">
        <v>13</v>
      </c>
      <c r="H83" s="8"/>
    </row>
    <row r="84" spans="1:11" s="3" customFormat="1" ht="30" customHeight="1" x14ac:dyDescent="0.25">
      <c r="A84" s="5">
        <v>80</v>
      </c>
      <c r="B84" s="6" t="s">
        <v>82</v>
      </c>
      <c r="C84" s="5">
        <v>792</v>
      </c>
      <c r="D84" s="13">
        <v>81701.5</v>
      </c>
      <c r="E84" s="8" t="s">
        <v>106</v>
      </c>
      <c r="F84" s="8" t="s">
        <v>107</v>
      </c>
      <c r="G84" s="11" t="s">
        <v>13</v>
      </c>
      <c r="H84" s="8"/>
    </row>
    <row r="85" spans="1:11" s="3" customFormat="1" ht="60" x14ac:dyDescent="0.25">
      <c r="A85" s="5">
        <v>81</v>
      </c>
      <c r="B85" s="6" t="s">
        <v>82</v>
      </c>
      <c r="C85" s="5">
        <v>793</v>
      </c>
      <c r="D85" s="13">
        <v>2356.1999999999998</v>
      </c>
      <c r="E85" s="8" t="s">
        <v>108</v>
      </c>
      <c r="F85" s="8" t="s">
        <v>109</v>
      </c>
      <c r="G85" s="11" t="s">
        <v>13</v>
      </c>
      <c r="H85" s="8"/>
    </row>
    <row r="86" spans="1:11" s="3" customFormat="1" ht="60" x14ac:dyDescent="0.25">
      <c r="A86" s="5">
        <v>82</v>
      </c>
      <c r="B86" s="6" t="s">
        <v>82</v>
      </c>
      <c r="C86" s="5">
        <v>794</v>
      </c>
      <c r="D86" s="13">
        <v>7056.7</v>
      </c>
      <c r="E86" s="8" t="s">
        <v>110</v>
      </c>
      <c r="F86" s="8" t="s">
        <v>111</v>
      </c>
      <c r="G86" s="11" t="s">
        <v>13</v>
      </c>
      <c r="H86" s="8"/>
    </row>
    <row r="87" spans="1:11" s="3" customFormat="1" ht="30" customHeight="1" x14ac:dyDescent="0.25">
      <c r="A87" s="5">
        <v>83</v>
      </c>
      <c r="B87" s="6" t="s">
        <v>82</v>
      </c>
      <c r="C87" s="5">
        <v>795</v>
      </c>
      <c r="D87" s="13">
        <v>1264.3</v>
      </c>
      <c r="E87" s="8" t="s">
        <v>112</v>
      </c>
      <c r="F87" s="8" t="s">
        <v>113</v>
      </c>
      <c r="G87" s="8" t="s">
        <v>55</v>
      </c>
      <c r="H87" s="8"/>
    </row>
    <row r="88" spans="1:11" s="3" customFormat="1" ht="30" customHeight="1" x14ac:dyDescent="0.25">
      <c r="A88" s="5">
        <v>84</v>
      </c>
      <c r="B88" s="6" t="s">
        <v>82</v>
      </c>
      <c r="C88" s="5">
        <v>796</v>
      </c>
      <c r="D88" s="13">
        <v>1258.1500000000001</v>
      </c>
      <c r="E88" s="8" t="s">
        <v>114</v>
      </c>
      <c r="F88" s="8" t="s">
        <v>115</v>
      </c>
      <c r="G88" s="8" t="s">
        <v>55</v>
      </c>
      <c r="H88" s="8"/>
    </row>
    <row r="89" spans="1:11" s="3" customFormat="1" ht="60" x14ac:dyDescent="0.25">
      <c r="A89" s="5">
        <v>85</v>
      </c>
      <c r="B89" s="6" t="s">
        <v>82</v>
      </c>
      <c r="C89" s="5">
        <v>797</v>
      </c>
      <c r="D89" s="13">
        <v>321.3</v>
      </c>
      <c r="E89" s="8" t="s">
        <v>116</v>
      </c>
      <c r="F89" s="8" t="s">
        <v>117</v>
      </c>
      <c r="G89" s="11" t="s">
        <v>13</v>
      </c>
      <c r="H89" s="8"/>
    </row>
    <row r="90" spans="1:11" s="3" customFormat="1" ht="30" customHeight="1" x14ac:dyDescent="0.25">
      <c r="A90" s="5">
        <v>86</v>
      </c>
      <c r="B90" s="6" t="s">
        <v>82</v>
      </c>
      <c r="C90" s="5">
        <v>799</v>
      </c>
      <c r="D90" s="13">
        <f>261.8+1316.14+15.47</f>
        <v>1593.41</v>
      </c>
      <c r="E90" s="8" t="s">
        <v>118</v>
      </c>
      <c r="F90" s="8" t="s">
        <v>91</v>
      </c>
      <c r="G90" s="8" t="s">
        <v>119</v>
      </c>
      <c r="H90" s="8"/>
    </row>
    <row r="91" spans="1:11" s="3" customFormat="1" ht="30" customHeight="1" x14ac:dyDescent="0.25">
      <c r="A91" s="5">
        <v>87</v>
      </c>
      <c r="B91" s="6" t="s">
        <v>82</v>
      </c>
      <c r="C91" s="5">
        <v>800</v>
      </c>
      <c r="D91" s="13">
        <v>130.88999999999999</v>
      </c>
      <c r="E91" s="8" t="s">
        <v>120</v>
      </c>
      <c r="F91" s="8" t="s">
        <v>121</v>
      </c>
      <c r="G91" s="11" t="s">
        <v>13</v>
      </c>
      <c r="H91" s="8"/>
    </row>
    <row r="92" spans="1:11" s="3" customFormat="1" ht="30" customHeight="1" x14ac:dyDescent="0.25">
      <c r="A92" s="5">
        <v>88</v>
      </c>
      <c r="B92" s="6" t="s">
        <v>82</v>
      </c>
      <c r="C92" s="5">
        <v>801</v>
      </c>
      <c r="D92" s="13">
        <v>2797.1</v>
      </c>
      <c r="E92" s="8" t="s">
        <v>122</v>
      </c>
      <c r="F92" s="8" t="s">
        <v>91</v>
      </c>
      <c r="G92" s="11" t="s">
        <v>13</v>
      </c>
      <c r="H92" s="8"/>
    </row>
    <row r="93" spans="1:11" s="3" customFormat="1" ht="30" customHeight="1" x14ac:dyDescent="0.25">
      <c r="A93" s="5">
        <v>89</v>
      </c>
      <c r="B93" s="6" t="s">
        <v>82</v>
      </c>
      <c r="C93" s="5">
        <v>802</v>
      </c>
      <c r="D93" s="13">
        <v>938.53</v>
      </c>
      <c r="E93" s="8" t="s">
        <v>123</v>
      </c>
      <c r="F93" s="8" t="s">
        <v>124</v>
      </c>
      <c r="G93" s="8" t="s">
        <v>55</v>
      </c>
      <c r="H93" s="8"/>
    </row>
    <row r="94" spans="1:11" s="3" customFormat="1" ht="60" x14ac:dyDescent="0.25">
      <c r="A94" s="5">
        <v>90</v>
      </c>
      <c r="B94" s="6" t="s">
        <v>82</v>
      </c>
      <c r="C94" s="5">
        <v>803</v>
      </c>
      <c r="D94" s="13">
        <v>5414.5</v>
      </c>
      <c r="E94" s="8" t="s">
        <v>125</v>
      </c>
      <c r="F94" s="8" t="s">
        <v>126</v>
      </c>
      <c r="G94" s="11" t="s">
        <v>13</v>
      </c>
      <c r="H94" s="8"/>
      <c r="I94" s="15"/>
      <c r="K94" s="16"/>
    </row>
    <row r="95" spans="1:11" ht="45" x14ac:dyDescent="0.25">
      <c r="A95" s="5">
        <v>91</v>
      </c>
      <c r="B95" s="6" t="s">
        <v>82</v>
      </c>
      <c r="C95" s="5">
        <v>804</v>
      </c>
      <c r="D95" s="13">
        <v>1932.26</v>
      </c>
      <c r="E95" s="8" t="s">
        <v>127</v>
      </c>
      <c r="F95" s="8" t="s">
        <v>128</v>
      </c>
      <c r="G95" s="11" t="s">
        <v>70</v>
      </c>
      <c r="H95" s="8"/>
      <c r="I95" s="17"/>
      <c r="J95" s="17"/>
    </row>
    <row r="96" spans="1:11" ht="45" x14ac:dyDescent="0.25">
      <c r="A96" s="5">
        <v>92</v>
      </c>
      <c r="B96" s="6" t="s">
        <v>82</v>
      </c>
      <c r="C96" s="5">
        <v>805</v>
      </c>
      <c r="D96" s="13">
        <v>92.9</v>
      </c>
      <c r="E96" s="8" t="s">
        <v>129</v>
      </c>
      <c r="F96" s="8" t="s">
        <v>128</v>
      </c>
      <c r="G96" s="11" t="s">
        <v>70</v>
      </c>
      <c r="H96" s="8"/>
    </row>
    <row r="97" spans="1:11" ht="45" x14ac:dyDescent="0.25">
      <c r="A97" s="5">
        <v>93</v>
      </c>
      <c r="B97" s="6" t="s">
        <v>82</v>
      </c>
      <c r="C97" s="5">
        <v>806</v>
      </c>
      <c r="D97" s="13">
        <v>1634.99</v>
      </c>
      <c r="E97" s="8" t="s">
        <v>130</v>
      </c>
      <c r="F97" s="8" t="s">
        <v>128</v>
      </c>
      <c r="G97" s="11" t="s">
        <v>70</v>
      </c>
      <c r="H97" s="8"/>
    </row>
    <row r="98" spans="1:11" ht="45" x14ac:dyDescent="0.25">
      <c r="A98" s="5">
        <v>94</v>
      </c>
      <c r="B98" s="6" t="s">
        <v>82</v>
      </c>
      <c r="C98" s="5">
        <v>807</v>
      </c>
      <c r="D98" s="13">
        <v>92.9</v>
      </c>
      <c r="E98" s="8" t="s">
        <v>131</v>
      </c>
      <c r="F98" s="8" t="s">
        <v>128</v>
      </c>
      <c r="G98" s="11" t="s">
        <v>70</v>
      </c>
      <c r="H98" s="8"/>
    </row>
    <row r="99" spans="1:11" ht="45" x14ac:dyDescent="0.25">
      <c r="A99" s="5">
        <v>95</v>
      </c>
      <c r="B99" s="6" t="s">
        <v>82</v>
      </c>
      <c r="C99" s="5">
        <v>808</v>
      </c>
      <c r="D99" s="13">
        <v>92.9</v>
      </c>
      <c r="E99" s="8" t="s">
        <v>132</v>
      </c>
      <c r="F99" s="8" t="s">
        <v>128</v>
      </c>
      <c r="G99" s="11" t="s">
        <v>70</v>
      </c>
      <c r="H99" s="8"/>
      <c r="I99" s="17"/>
      <c r="K99" s="17"/>
    </row>
    <row r="100" spans="1:11" ht="45" x14ac:dyDescent="0.25">
      <c r="A100" s="5">
        <v>96</v>
      </c>
      <c r="B100" s="6" t="s">
        <v>82</v>
      </c>
      <c r="C100" s="5">
        <v>809</v>
      </c>
      <c r="D100" s="13">
        <v>92.9</v>
      </c>
      <c r="E100" s="8" t="s">
        <v>133</v>
      </c>
      <c r="F100" s="8" t="s">
        <v>128</v>
      </c>
      <c r="G100" s="11" t="s">
        <v>70</v>
      </c>
      <c r="H100" s="8"/>
    </row>
    <row r="101" spans="1:11" ht="30" x14ac:dyDescent="0.25">
      <c r="A101" s="5">
        <v>97</v>
      </c>
      <c r="B101" s="6" t="s">
        <v>82</v>
      </c>
      <c r="C101" s="5">
        <v>810</v>
      </c>
      <c r="D101" s="13">
        <v>8486.07</v>
      </c>
      <c r="E101" s="8" t="s">
        <v>134</v>
      </c>
      <c r="F101" s="8" t="s">
        <v>135</v>
      </c>
      <c r="G101" s="8" t="s">
        <v>136</v>
      </c>
      <c r="H101" s="8"/>
      <c r="I101" s="17"/>
    </row>
    <row r="102" spans="1:11" ht="30" x14ac:dyDescent="0.25">
      <c r="A102" s="5">
        <v>98</v>
      </c>
      <c r="B102" s="6" t="s">
        <v>137</v>
      </c>
      <c r="C102" s="5">
        <v>29</v>
      </c>
      <c r="D102" s="13">
        <v>20</v>
      </c>
      <c r="E102" s="8" t="s">
        <v>138</v>
      </c>
      <c r="F102" s="8" t="s">
        <v>54</v>
      </c>
      <c r="G102" s="8" t="s">
        <v>139</v>
      </c>
      <c r="H102" s="8"/>
      <c r="I102" s="17"/>
    </row>
    <row r="103" spans="1:11" ht="45" x14ac:dyDescent="0.25">
      <c r="A103" s="5">
        <v>99</v>
      </c>
      <c r="B103" s="6" t="s">
        <v>137</v>
      </c>
      <c r="C103" s="5">
        <v>29</v>
      </c>
      <c r="D103" s="13">
        <v>24.6</v>
      </c>
      <c r="E103" s="8" t="s">
        <v>140</v>
      </c>
      <c r="F103" s="8" t="s">
        <v>54</v>
      </c>
      <c r="G103" s="8" t="s">
        <v>55</v>
      </c>
      <c r="H103" s="8"/>
      <c r="I103" s="17"/>
    </row>
    <row r="104" spans="1:11" ht="30" x14ac:dyDescent="0.25">
      <c r="A104" s="5">
        <v>100</v>
      </c>
      <c r="B104" s="6" t="s">
        <v>137</v>
      </c>
      <c r="C104" s="5">
        <v>811</v>
      </c>
      <c r="D104" s="13">
        <v>1310.73</v>
      </c>
      <c r="E104" s="8" t="s">
        <v>141</v>
      </c>
      <c r="F104" s="8" t="s">
        <v>100</v>
      </c>
      <c r="G104" s="11" t="s">
        <v>13</v>
      </c>
      <c r="H104" s="8"/>
      <c r="I104" s="17"/>
    </row>
    <row r="105" spans="1:11" ht="30" x14ac:dyDescent="0.25">
      <c r="A105" s="4"/>
      <c r="B105" s="9"/>
      <c r="C105" s="11"/>
      <c r="D105" s="18">
        <v>-23528.34</v>
      </c>
      <c r="E105" s="9" t="s">
        <v>142</v>
      </c>
      <c r="F105" s="8"/>
      <c r="G105" s="11"/>
      <c r="H105" s="8"/>
      <c r="J105" s="17"/>
    </row>
    <row r="106" spans="1:11" x14ac:dyDescent="0.25">
      <c r="A106" s="4"/>
      <c r="B106" s="19" t="s">
        <v>143</v>
      </c>
      <c r="C106" s="20"/>
      <c r="D106" s="21">
        <f>SUM(D5:D105)</f>
        <v>401989.6100000001</v>
      </c>
      <c r="E106" s="8"/>
      <c r="F106" s="8"/>
      <c r="G106" s="11"/>
      <c r="H106" s="8"/>
    </row>
    <row r="107" spans="1:11" x14ac:dyDescent="0.25">
      <c r="A107" s="4"/>
      <c r="B107" s="23" t="s">
        <v>144</v>
      </c>
      <c r="C107" s="24"/>
      <c r="D107" s="21">
        <v>3992228.97</v>
      </c>
      <c r="E107" s="8"/>
      <c r="F107" s="8"/>
      <c r="G107" s="11"/>
      <c r="H107" s="8"/>
      <c r="I107" s="17"/>
      <c r="J107" s="17"/>
    </row>
    <row r="110" spans="1:11" x14ac:dyDescent="0.25">
      <c r="D110" s="17"/>
    </row>
    <row r="111" spans="1:11" x14ac:dyDescent="0.25">
      <c r="D111" s="17"/>
    </row>
  </sheetData>
  <mergeCells count="2">
    <mergeCell ref="A2:G2"/>
    <mergeCell ref="B107:C10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OCTOMBRIE 2021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2021-11-15T13:50:25Z</dcterms:created>
  <dcterms:modified xsi:type="dcterms:W3CDTF">2021-11-15T13:50:28Z</dcterms:modified>
</cp:coreProperties>
</file>