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APRILIE  2022" sheetId="1" r:id="rId1"/>
  </sheets>
  <calcPr calcId="144525"/>
</workbook>
</file>

<file path=xl/calcChain.xml><?xml version="1.0" encoding="utf-8"?>
<calcChain xmlns="http://schemas.openxmlformats.org/spreadsheetml/2006/main">
  <c r="D49" i="1" l="1"/>
  <c r="D48" i="1"/>
  <c r="D64" i="1" s="1"/>
</calcChain>
</file>

<file path=xl/sharedStrings.xml><?xml version="1.0" encoding="utf-8"?>
<sst xmlns="http://schemas.openxmlformats.org/spreadsheetml/2006/main" count="244" uniqueCount="78">
  <si>
    <t>SITUAŢIA PLĂŢILOR EFECTUATE ÎN LUNA APRILIE 2022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</si>
  <si>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</si>
  <si>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</si>
  <si>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</si>
  <si>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</si>
  <si>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</si>
  <si>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</si>
  <si>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</si>
  <si>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</si>
  <si>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</si>
  <si>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07.04.2022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</si>
  <si>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</si>
  <si>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</si>
  <si>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</si>
  <si>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</si>
  <si>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</si>
  <si>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</si>
  <si>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</si>
  <si>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</si>
  <si>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</si>
  <si>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ING</t>
  </si>
  <si>
    <t>card salarii - CM unitate</t>
  </si>
  <si>
    <t>70.10/10.01.30</t>
  </si>
  <si>
    <t>BCR</t>
  </si>
  <si>
    <t>BANCA TRANSILVANIA</t>
  </si>
  <si>
    <t>poprire salariu rate banci</t>
  </si>
  <si>
    <t>BEJ ENACHE ANCA</t>
  </si>
  <si>
    <t>impozit salarii</t>
  </si>
  <si>
    <t>BUGETUL DE STAT</t>
  </si>
  <si>
    <t>impozit salarii-spor conditii de munca</t>
  </si>
  <si>
    <t>impozit cfp</t>
  </si>
  <si>
    <t>impozit -indemnizatia de hrana</t>
  </si>
  <si>
    <t>impozit - CM unitate</t>
  </si>
  <si>
    <t>CAS salarii</t>
  </si>
  <si>
    <t>BUGETUL ASIG SOC DE STAT FD SPEC</t>
  </si>
  <si>
    <t>CAS salarii-spor conditii de munca</t>
  </si>
  <si>
    <t>CAS cfp</t>
  </si>
  <si>
    <t>CAS -indemnizatia de hrana</t>
  </si>
  <si>
    <t>CAS - CM unitate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</si>
  <si>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</si>
  <si>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</si>
  <si>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</si>
  <si>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</si>
  <si>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</si>
  <si>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</si>
  <si>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garantie materiala</t>
  </si>
  <si>
    <t>CEC BANK</t>
  </si>
  <si>
    <t>13.04.2022</t>
  </si>
  <si>
    <t>NC 47 / 13.04.2022   cheltuieli trimitere corespondenta</t>
  </si>
  <si>
    <t>APS2</t>
  </si>
  <si>
    <t>70.10/20.01.08</t>
  </si>
  <si>
    <t>NC 47 / 13.04.2022  abonament STB si METROREX</t>
  </si>
  <si>
    <t>70.10/20.06.01</t>
  </si>
  <si>
    <t>NC 47 / 13.04.2022  taxe juridice</t>
  </si>
  <si>
    <t>70.10/20.30.30</t>
  </si>
  <si>
    <t>15.04.2022</t>
  </si>
  <si>
    <t>Ref 668 / 13.04.2022</t>
  </si>
  <si>
    <t>OFICIUL NATIONAL PUB IMOB</t>
  </si>
  <si>
    <t>70.10/20.01.09</t>
  </si>
  <si>
    <t>21.04.2022</t>
  </si>
  <si>
    <t>F ANB220411245 /14.04.2022/ consum apa si canalizare</t>
  </si>
  <si>
    <t>APA NOVA</t>
  </si>
  <si>
    <t>70.10/20.01.04</t>
  </si>
  <si>
    <t>F ANB220401741 /14.04.2022/ consum apa si canalizare</t>
  </si>
  <si>
    <t>F ANB220414455 /14.04.2022/ consum apa si canalizare</t>
  </si>
  <si>
    <t>F ANB220405264 /14.04.2022/ consum apa si canalizare</t>
  </si>
  <si>
    <t>F ANB220418641 /14.04.2022/ consum apa si canalizare</t>
  </si>
  <si>
    <t>29.04.2022</t>
  </si>
  <si>
    <t>F 21MI07559392 / 20.04.2022 consum energie electrica</t>
  </si>
  <si>
    <t>ENEL</t>
  </si>
  <si>
    <t>70.10/20.01.03</t>
  </si>
  <si>
    <t>F ENG 10813189359 / 31.03.2022 consum gaze naturale</t>
  </si>
  <si>
    <t>ENGIE</t>
  </si>
  <si>
    <t>NC 53 / 29.04.2022   cheltuieli trimitere corespondenta</t>
  </si>
  <si>
    <t>NC 53 / 29.04.2022   cheltuieli obtinere extras de carte funciara</t>
  </si>
  <si>
    <t xml:space="preserve">NC 53 / 29.04.2022   cheltuieli taxa emitere aviz consultanta Statie incarcare automobile electrice </t>
  </si>
  <si>
    <t>reintregire cheltuieli agenti economici</t>
  </si>
  <si>
    <t>TOTAL LUNA APRILIE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</si>
</sst>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3" fillId="0" borderId="0" xfId="2"/>
    <xf numFmtId="0" fontId="3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3" fillId="0" borderId="1" xfId="2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4" fontId="0" fillId="0" borderId="0" xfId="0" applyNumberFormat="1"/>
    <xf numFmtId="0" fontId="4" fillId="0" borderId="0" xfId="2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O68"/>
  <sheetViews>
    <sheetView tabSelected="1" topLeftCell="A49" workbookViewId="0">
      <selection activeCell="K62" sqref="K62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21.14062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25" t="s">
        <v>0</v>
      </c>
      <c r="B2" s="25"/>
      <c r="C2" s="25"/>
      <c r="D2" s="25"/>
      <c r="E2" s="25"/>
      <c r="F2" s="25"/>
      <c r="G2" s="25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51.7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0" customHeight="1" x14ac:dyDescent="0.25">
      <c r="A5" s="5">
        <v>1</v>
      </c>
      <c r="B5" s="5" t="s">
        <v>10</v>
      </c>
      <c r="C5" s="5">
        <v>265</v>
      </c>
      <c r="D5" s="6">
        <v>2846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30" customHeight="1" x14ac:dyDescent="0.25">
      <c r="A6" s="5">
        <v>2</v>
      </c>
      <c r="B6" s="5" t="s">
        <v>10</v>
      </c>
      <c r="C6" s="5">
        <v>266</v>
      </c>
      <c r="D6" s="8">
        <v>292</v>
      </c>
      <c r="E6" s="9" t="s">
        <v>14</v>
      </c>
      <c r="F6" s="7" t="s">
        <v>12</v>
      </c>
      <c r="G6" s="9" t="s">
        <v>15</v>
      </c>
      <c r="H6" s="4"/>
    </row>
    <row r="7" spans="1:12" s="3" customFormat="1" ht="30" customHeight="1" x14ac:dyDescent="0.25">
      <c r="A7" s="5">
        <v>3</v>
      </c>
      <c r="B7" s="5" t="s">
        <v>10</v>
      </c>
      <c r="C7" s="5">
        <v>267</v>
      </c>
      <c r="D7" s="8">
        <v>159</v>
      </c>
      <c r="E7" s="7" t="s">
        <v>16</v>
      </c>
      <c r="F7" s="7" t="s">
        <v>12</v>
      </c>
      <c r="G7" s="9" t="s">
        <v>17</v>
      </c>
      <c r="H7" s="4"/>
    </row>
    <row r="8" spans="1:12" s="3" customFormat="1" ht="30" customHeight="1" x14ac:dyDescent="0.25">
      <c r="A8" s="5">
        <v>4</v>
      </c>
      <c r="B8" s="5" t="s">
        <v>10</v>
      </c>
      <c r="C8" s="5">
        <v>268</v>
      </c>
      <c r="D8" s="8">
        <v>2863</v>
      </c>
      <c r="E8" s="7" t="s">
        <v>11</v>
      </c>
      <c r="F8" s="7" t="s">
        <v>12</v>
      </c>
      <c r="G8" s="7" t="s">
        <v>13</v>
      </c>
      <c r="H8" s="4"/>
    </row>
    <row r="9" spans="1:12" s="3" customFormat="1" ht="30" customHeight="1" x14ac:dyDescent="0.25">
      <c r="A9" s="5">
        <v>5</v>
      </c>
      <c r="B9" s="5" t="s">
        <v>10</v>
      </c>
      <c r="C9" s="5">
        <v>269</v>
      </c>
      <c r="D9" s="10">
        <v>276</v>
      </c>
      <c r="E9" s="9" t="s">
        <v>14</v>
      </c>
      <c r="F9" s="7" t="s">
        <v>12</v>
      </c>
      <c r="G9" s="9" t="s">
        <v>15</v>
      </c>
      <c r="H9" s="7"/>
      <c r="J9" s="11"/>
    </row>
    <row r="10" spans="1:12" s="3" customFormat="1" ht="30" customHeight="1" x14ac:dyDescent="0.25">
      <c r="A10" s="5">
        <v>6</v>
      </c>
      <c r="B10" s="5" t="s">
        <v>10</v>
      </c>
      <c r="C10" s="5">
        <v>270</v>
      </c>
      <c r="D10" s="10">
        <v>149</v>
      </c>
      <c r="E10" s="7" t="s">
        <v>16</v>
      </c>
      <c r="F10" s="7" t="s">
        <v>12</v>
      </c>
      <c r="G10" s="9" t="s">
        <v>17</v>
      </c>
      <c r="H10" s="7"/>
      <c r="J10" s="11"/>
    </row>
    <row r="11" spans="1:12" s="3" customFormat="1" ht="30" customHeight="1" x14ac:dyDescent="0.25">
      <c r="A11" s="5">
        <v>7</v>
      </c>
      <c r="B11" s="5" t="s">
        <v>10</v>
      </c>
      <c r="C11" s="5">
        <v>271</v>
      </c>
      <c r="D11" s="10">
        <v>5089</v>
      </c>
      <c r="E11" s="7" t="s">
        <v>11</v>
      </c>
      <c r="F11" s="7" t="s">
        <v>12</v>
      </c>
      <c r="G11" s="7" t="s">
        <v>13</v>
      </c>
      <c r="H11" s="7"/>
      <c r="J11" s="11"/>
    </row>
    <row r="12" spans="1:12" s="3" customFormat="1" ht="30" customHeight="1" x14ac:dyDescent="0.25">
      <c r="A12" s="5">
        <v>8</v>
      </c>
      <c r="B12" s="5" t="s">
        <v>10</v>
      </c>
      <c r="C12" s="5">
        <v>272</v>
      </c>
      <c r="D12" s="10">
        <v>688</v>
      </c>
      <c r="E12" s="9" t="s">
        <v>14</v>
      </c>
      <c r="F12" s="7" t="s">
        <v>12</v>
      </c>
      <c r="G12" s="9" t="s">
        <v>15</v>
      </c>
      <c r="H12" s="7"/>
      <c r="J12" s="11"/>
    </row>
    <row r="13" spans="1:12" s="3" customFormat="1" ht="30" customHeight="1" x14ac:dyDescent="0.25">
      <c r="A13" s="5">
        <v>9</v>
      </c>
      <c r="B13" s="5" t="s">
        <v>10</v>
      </c>
      <c r="C13" s="5">
        <v>273</v>
      </c>
      <c r="D13" s="10">
        <v>508</v>
      </c>
      <c r="E13" s="9" t="s">
        <v>18</v>
      </c>
      <c r="F13" s="7" t="s">
        <v>12</v>
      </c>
      <c r="G13" s="7" t="s">
        <v>19</v>
      </c>
      <c r="H13" s="7"/>
      <c r="J13" s="11"/>
    </row>
    <row r="14" spans="1:12" s="3" customFormat="1" ht="30" customHeight="1" x14ac:dyDescent="0.25">
      <c r="A14" s="5">
        <v>10</v>
      </c>
      <c r="B14" s="5" t="s">
        <v>10</v>
      </c>
      <c r="C14" s="5">
        <v>274</v>
      </c>
      <c r="D14" s="10">
        <v>202</v>
      </c>
      <c r="E14" s="7" t="s">
        <v>16</v>
      </c>
      <c r="F14" s="7" t="s">
        <v>12</v>
      </c>
      <c r="G14" s="9" t="s">
        <v>17</v>
      </c>
      <c r="H14" s="7"/>
      <c r="J14" s="11"/>
    </row>
    <row r="15" spans="1:12" s="3" customFormat="1" ht="30" customHeight="1" x14ac:dyDescent="0.25">
      <c r="A15" s="5">
        <v>11</v>
      </c>
      <c r="B15" s="5" t="s">
        <v>10</v>
      </c>
      <c r="C15" s="5">
        <v>275</v>
      </c>
      <c r="D15" s="10">
        <v>8079</v>
      </c>
      <c r="E15" s="7" t="s">
        <v>11</v>
      </c>
      <c r="F15" s="7" t="s">
        <v>12</v>
      </c>
      <c r="G15" s="7" t="s">
        <v>13</v>
      </c>
      <c r="H15" s="7"/>
      <c r="J15" s="11"/>
    </row>
    <row r="16" spans="1:12" s="3" customFormat="1" ht="30" customHeight="1" x14ac:dyDescent="0.25">
      <c r="A16" s="5">
        <v>12</v>
      </c>
      <c r="B16" s="5" t="s">
        <v>10</v>
      </c>
      <c r="C16" s="5">
        <v>276</v>
      </c>
      <c r="D16" s="10">
        <v>831</v>
      </c>
      <c r="E16" s="9" t="s">
        <v>14</v>
      </c>
      <c r="F16" s="7" t="s">
        <v>12</v>
      </c>
      <c r="G16" s="9" t="s">
        <v>15</v>
      </c>
      <c r="H16" s="7"/>
      <c r="J16" s="11"/>
      <c r="K16" s="11"/>
    </row>
    <row r="17" spans="1:11" s="3" customFormat="1" ht="30" customHeight="1" x14ac:dyDescent="0.25">
      <c r="A17" s="5">
        <v>13</v>
      </c>
      <c r="B17" s="5" t="s">
        <v>10</v>
      </c>
      <c r="C17" s="5">
        <v>277</v>
      </c>
      <c r="D17" s="10">
        <v>159</v>
      </c>
      <c r="E17" s="7" t="s">
        <v>16</v>
      </c>
      <c r="F17" s="7" t="s">
        <v>12</v>
      </c>
      <c r="G17" s="9" t="s">
        <v>17</v>
      </c>
      <c r="H17" s="7"/>
      <c r="J17" s="11"/>
      <c r="K17" s="11"/>
    </row>
    <row r="18" spans="1:11" s="3" customFormat="1" ht="30" customHeight="1" x14ac:dyDescent="0.25">
      <c r="A18" s="5">
        <v>14</v>
      </c>
      <c r="B18" s="5" t="s">
        <v>10</v>
      </c>
      <c r="C18" s="5">
        <v>278</v>
      </c>
      <c r="D18" s="10">
        <v>7109</v>
      </c>
      <c r="E18" s="7" t="s">
        <v>11</v>
      </c>
      <c r="F18" s="7" t="s">
        <v>12</v>
      </c>
      <c r="G18" s="7" t="s">
        <v>13</v>
      </c>
      <c r="H18" s="7"/>
      <c r="J18" s="11"/>
      <c r="K18" s="11"/>
    </row>
    <row r="19" spans="1:11" s="3" customFormat="1" ht="30" customHeight="1" x14ac:dyDescent="0.25">
      <c r="A19" s="5">
        <v>15</v>
      </c>
      <c r="B19" s="5" t="s">
        <v>10</v>
      </c>
      <c r="C19" s="5">
        <v>279</v>
      </c>
      <c r="D19" s="10">
        <v>687</v>
      </c>
      <c r="E19" s="9" t="s">
        <v>14</v>
      </c>
      <c r="F19" s="7" t="s">
        <v>12</v>
      </c>
      <c r="G19" s="9" t="s">
        <v>15</v>
      </c>
      <c r="H19" s="7"/>
      <c r="J19" s="11"/>
      <c r="K19" s="11"/>
    </row>
    <row r="20" spans="1:11" s="3" customFormat="1" ht="30" customHeight="1" x14ac:dyDescent="0.25">
      <c r="A20" s="5">
        <v>16</v>
      </c>
      <c r="B20" s="5" t="s">
        <v>10</v>
      </c>
      <c r="C20" s="5">
        <v>280</v>
      </c>
      <c r="D20" s="10">
        <v>149</v>
      </c>
      <c r="E20" s="7" t="s">
        <v>16</v>
      </c>
      <c r="F20" s="7" t="s">
        <v>12</v>
      </c>
      <c r="G20" s="9" t="s">
        <v>17</v>
      </c>
      <c r="H20" s="7"/>
      <c r="J20" s="11"/>
      <c r="K20" s="11"/>
    </row>
    <row r="21" spans="1:11" s="3" customFormat="1" ht="30" customHeight="1" x14ac:dyDescent="0.25">
      <c r="A21" s="5">
        <v>17</v>
      </c>
      <c r="B21" s="5" t="s">
        <v>10</v>
      </c>
      <c r="C21" s="5">
        <v>281</v>
      </c>
      <c r="D21" s="10">
        <v>50717</v>
      </c>
      <c r="E21" s="7" t="s">
        <v>11</v>
      </c>
      <c r="F21" s="7" t="s">
        <v>20</v>
      </c>
      <c r="G21" s="7" t="s">
        <v>13</v>
      </c>
      <c r="H21" s="7"/>
      <c r="J21" s="11"/>
      <c r="K21" s="11"/>
    </row>
    <row r="22" spans="1:11" s="3" customFormat="1" ht="30" customHeight="1" x14ac:dyDescent="0.25">
      <c r="A22" s="5">
        <v>18</v>
      </c>
      <c r="B22" s="5" t="s">
        <v>10</v>
      </c>
      <c r="C22" s="5">
        <v>282</v>
      </c>
      <c r="D22" s="10">
        <v>5957</v>
      </c>
      <c r="E22" s="9" t="s">
        <v>14</v>
      </c>
      <c r="F22" s="7" t="s">
        <v>20</v>
      </c>
      <c r="G22" s="9" t="s">
        <v>15</v>
      </c>
      <c r="H22" s="7"/>
      <c r="J22" s="11"/>
      <c r="K22" s="11"/>
    </row>
    <row r="23" spans="1:11" s="3" customFormat="1" ht="30" customHeight="1" x14ac:dyDescent="0.25">
      <c r="A23" s="5">
        <v>19</v>
      </c>
      <c r="B23" s="5" t="s">
        <v>10</v>
      </c>
      <c r="C23" s="5">
        <v>283</v>
      </c>
      <c r="D23" s="10">
        <v>2482</v>
      </c>
      <c r="E23" s="7" t="s">
        <v>16</v>
      </c>
      <c r="F23" s="7" t="s">
        <v>20</v>
      </c>
      <c r="G23" s="9" t="s">
        <v>17</v>
      </c>
      <c r="H23" s="7"/>
      <c r="J23" s="11"/>
      <c r="K23" s="11"/>
    </row>
    <row r="24" spans="1:11" s="3" customFormat="1" ht="30" customHeight="1" x14ac:dyDescent="0.25">
      <c r="A24" s="5">
        <v>20</v>
      </c>
      <c r="B24" s="5" t="s">
        <v>10</v>
      </c>
      <c r="C24" s="5">
        <v>284</v>
      </c>
      <c r="D24" s="10">
        <v>676</v>
      </c>
      <c r="E24" s="9" t="s">
        <v>21</v>
      </c>
      <c r="F24" s="7" t="s">
        <v>20</v>
      </c>
      <c r="G24" s="9" t="s">
        <v>22</v>
      </c>
      <c r="H24" s="7"/>
      <c r="J24" s="11"/>
    </row>
    <row r="25" spans="1:11" s="3" customFormat="1" ht="30" customHeight="1" x14ac:dyDescent="0.25">
      <c r="A25" s="5">
        <v>21</v>
      </c>
      <c r="B25" s="5" t="s">
        <v>10</v>
      </c>
      <c r="C25" s="5">
        <v>285</v>
      </c>
      <c r="D25" s="10">
        <v>53286</v>
      </c>
      <c r="E25" s="7" t="s">
        <v>11</v>
      </c>
      <c r="F25" s="7" t="s">
        <v>23</v>
      </c>
      <c r="G25" s="7" t="s">
        <v>13</v>
      </c>
      <c r="H25" s="7"/>
      <c r="J25" s="11"/>
    </row>
    <row r="26" spans="1:11" s="3" customFormat="1" ht="30" customHeight="1" x14ac:dyDescent="0.25">
      <c r="A26" s="5">
        <v>22</v>
      </c>
      <c r="B26" s="5" t="s">
        <v>10</v>
      </c>
      <c r="C26" s="5">
        <v>286</v>
      </c>
      <c r="D26" s="10">
        <v>7050</v>
      </c>
      <c r="E26" s="9" t="s">
        <v>14</v>
      </c>
      <c r="F26" s="7" t="s">
        <v>23</v>
      </c>
      <c r="G26" s="9" t="s">
        <v>15</v>
      </c>
      <c r="H26" s="7"/>
      <c r="J26" s="11"/>
    </row>
    <row r="27" spans="1:11" s="3" customFormat="1" ht="30" customHeight="1" x14ac:dyDescent="0.25">
      <c r="A27" s="5">
        <v>23</v>
      </c>
      <c r="B27" s="5" t="s">
        <v>10</v>
      </c>
      <c r="C27" s="5">
        <v>287</v>
      </c>
      <c r="D27" s="10">
        <v>2725</v>
      </c>
      <c r="E27" s="7" t="s">
        <v>16</v>
      </c>
      <c r="F27" s="7" t="s">
        <v>23</v>
      </c>
      <c r="G27" s="9" t="s">
        <v>17</v>
      </c>
      <c r="H27" s="7"/>
      <c r="J27" s="11"/>
    </row>
    <row r="28" spans="1:11" s="3" customFormat="1" ht="30" customHeight="1" x14ac:dyDescent="0.25">
      <c r="A28" s="5">
        <v>24</v>
      </c>
      <c r="B28" s="5" t="s">
        <v>10</v>
      </c>
      <c r="C28" s="5">
        <v>288</v>
      </c>
      <c r="D28" s="10">
        <v>5088</v>
      </c>
      <c r="E28" s="7" t="s">
        <v>11</v>
      </c>
      <c r="F28" s="7" t="s">
        <v>24</v>
      </c>
      <c r="G28" s="7" t="s">
        <v>13</v>
      </c>
      <c r="H28" s="9"/>
    </row>
    <row r="29" spans="1:11" s="3" customFormat="1" ht="30" customHeight="1" x14ac:dyDescent="0.25">
      <c r="A29" s="5">
        <v>25</v>
      </c>
      <c r="B29" s="5" t="s">
        <v>10</v>
      </c>
      <c r="C29" s="5">
        <v>289</v>
      </c>
      <c r="D29" s="10">
        <v>688</v>
      </c>
      <c r="E29" s="9" t="s">
        <v>14</v>
      </c>
      <c r="F29" s="7" t="s">
        <v>24</v>
      </c>
      <c r="G29" s="9" t="s">
        <v>15</v>
      </c>
      <c r="H29" s="9"/>
    </row>
    <row r="30" spans="1:11" s="3" customFormat="1" ht="30" customHeight="1" x14ac:dyDescent="0.25">
      <c r="A30" s="5">
        <v>26</v>
      </c>
      <c r="B30" s="5" t="s">
        <v>10</v>
      </c>
      <c r="C30" s="5">
        <v>290</v>
      </c>
      <c r="D30" s="10">
        <v>202</v>
      </c>
      <c r="E30" s="7" t="s">
        <v>16</v>
      </c>
      <c r="F30" s="7" t="s">
        <v>24</v>
      </c>
      <c r="G30" s="9" t="s">
        <v>17</v>
      </c>
      <c r="H30" s="9"/>
    </row>
    <row r="31" spans="1:11" s="3" customFormat="1" ht="30" customHeight="1" x14ac:dyDescent="0.25">
      <c r="A31" s="5">
        <v>27</v>
      </c>
      <c r="B31" s="5" t="s">
        <v>10</v>
      </c>
      <c r="C31" s="5">
        <v>291</v>
      </c>
      <c r="D31" s="10">
        <v>930</v>
      </c>
      <c r="E31" s="9" t="s">
        <v>25</v>
      </c>
      <c r="F31" s="9" t="s">
        <v>26</v>
      </c>
      <c r="G31" s="7" t="s">
        <v>13</v>
      </c>
      <c r="H31" s="9"/>
    </row>
    <row r="32" spans="1:11" s="3" customFormat="1" ht="30" customHeight="1" x14ac:dyDescent="0.25">
      <c r="A32" s="5">
        <v>28</v>
      </c>
      <c r="B32" s="5" t="s">
        <v>10</v>
      </c>
      <c r="C32" s="5">
        <v>292</v>
      </c>
      <c r="D32" s="10">
        <v>15092</v>
      </c>
      <c r="E32" s="7" t="s">
        <v>27</v>
      </c>
      <c r="F32" s="7" t="s">
        <v>28</v>
      </c>
      <c r="G32" s="12" t="s">
        <v>13</v>
      </c>
      <c r="H32" s="9"/>
    </row>
    <row r="33" spans="1:93" s="3" customFormat="1" ht="30" customHeight="1" x14ac:dyDescent="0.25">
      <c r="A33" s="5">
        <v>29</v>
      </c>
      <c r="B33" s="5" t="s">
        <v>10</v>
      </c>
      <c r="C33" s="5">
        <v>293</v>
      </c>
      <c r="D33" s="10">
        <v>1832</v>
      </c>
      <c r="E33" s="9" t="s">
        <v>29</v>
      </c>
      <c r="F33" s="7" t="s">
        <v>28</v>
      </c>
      <c r="G33" s="9" t="s">
        <v>15</v>
      </c>
      <c r="H33" s="9"/>
    </row>
    <row r="34" spans="1:93" s="3" customFormat="1" ht="30" customHeight="1" x14ac:dyDescent="0.25">
      <c r="A34" s="5">
        <v>30</v>
      </c>
      <c r="B34" s="5" t="s">
        <v>10</v>
      </c>
      <c r="C34" s="5">
        <v>294</v>
      </c>
      <c r="D34" s="10">
        <v>57</v>
      </c>
      <c r="E34" s="7" t="s">
        <v>30</v>
      </c>
      <c r="F34" s="7" t="s">
        <v>28</v>
      </c>
      <c r="G34" s="12" t="s">
        <v>19</v>
      </c>
      <c r="H34" s="9"/>
    </row>
    <row r="35" spans="1:93" s="3" customFormat="1" ht="30" customHeight="1" x14ac:dyDescent="0.25">
      <c r="A35" s="5">
        <v>31</v>
      </c>
      <c r="B35" s="5" t="s">
        <v>10</v>
      </c>
      <c r="C35" s="5">
        <v>295</v>
      </c>
      <c r="D35" s="10">
        <v>708</v>
      </c>
      <c r="E35" s="7" t="s">
        <v>31</v>
      </c>
      <c r="F35" s="7" t="s">
        <v>28</v>
      </c>
      <c r="G35" s="12" t="s">
        <v>17</v>
      </c>
      <c r="H35" s="7"/>
    </row>
    <row r="36" spans="1:93" s="3" customFormat="1" ht="30" customHeight="1" x14ac:dyDescent="0.25">
      <c r="A36" s="5">
        <v>32</v>
      </c>
      <c r="B36" s="5" t="s">
        <v>10</v>
      </c>
      <c r="C36" s="5">
        <v>296</v>
      </c>
      <c r="D36" s="10">
        <v>75</v>
      </c>
      <c r="E36" s="9" t="s">
        <v>32</v>
      </c>
      <c r="F36" s="7" t="s">
        <v>28</v>
      </c>
      <c r="G36" s="9" t="s">
        <v>22</v>
      </c>
      <c r="H36" s="7"/>
    </row>
    <row r="37" spans="1:93" s="3" customFormat="1" ht="30" customHeight="1" x14ac:dyDescent="0.25">
      <c r="A37" s="5">
        <v>33</v>
      </c>
      <c r="B37" s="5" t="s">
        <v>10</v>
      </c>
      <c r="C37" s="5">
        <v>297</v>
      </c>
      <c r="D37" s="10">
        <v>58109</v>
      </c>
      <c r="E37" s="12" t="s">
        <v>33</v>
      </c>
      <c r="F37" s="12" t="s">
        <v>34</v>
      </c>
      <c r="G37" s="12" t="s">
        <v>13</v>
      </c>
      <c r="H37" s="7"/>
    </row>
    <row r="38" spans="1:93" s="14" customFormat="1" ht="30" customHeight="1" x14ac:dyDescent="0.25">
      <c r="A38" s="5">
        <v>34</v>
      </c>
      <c r="B38" s="5" t="s">
        <v>10</v>
      </c>
      <c r="C38" s="5">
        <v>298</v>
      </c>
      <c r="D38" s="13">
        <v>7044</v>
      </c>
      <c r="E38" s="12" t="s">
        <v>35</v>
      </c>
      <c r="F38" s="12" t="s">
        <v>34</v>
      </c>
      <c r="G38" s="9" t="s">
        <v>15</v>
      </c>
      <c r="H38" s="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3" s="3" customFormat="1" ht="30" customHeight="1" x14ac:dyDescent="0.25">
      <c r="A39" s="5">
        <v>35</v>
      </c>
      <c r="B39" s="5" t="s">
        <v>10</v>
      </c>
      <c r="C39" s="5">
        <v>299</v>
      </c>
      <c r="D39" s="10">
        <v>218</v>
      </c>
      <c r="E39" s="12" t="s">
        <v>36</v>
      </c>
      <c r="F39" s="12" t="s">
        <v>34</v>
      </c>
      <c r="G39" s="12" t="s">
        <v>19</v>
      </c>
      <c r="H39" s="7"/>
    </row>
    <row r="40" spans="1:93" s="3" customFormat="1" ht="30" customHeight="1" x14ac:dyDescent="0.25">
      <c r="A40" s="5">
        <v>36</v>
      </c>
      <c r="B40" s="5" t="s">
        <v>10</v>
      </c>
      <c r="C40" s="5">
        <v>300</v>
      </c>
      <c r="D40" s="10">
        <v>2675</v>
      </c>
      <c r="E40" s="9" t="s">
        <v>37</v>
      </c>
      <c r="F40" s="12" t="s">
        <v>34</v>
      </c>
      <c r="G40" s="12" t="s">
        <v>17</v>
      </c>
      <c r="H40" s="7"/>
    </row>
    <row r="41" spans="1:93" s="3" customFormat="1" ht="30" customHeight="1" x14ac:dyDescent="0.25">
      <c r="A41" s="5">
        <v>37</v>
      </c>
      <c r="B41" s="5" t="s">
        <v>10</v>
      </c>
      <c r="C41" s="5">
        <v>301</v>
      </c>
      <c r="D41" s="10">
        <v>250</v>
      </c>
      <c r="E41" s="9" t="s">
        <v>38</v>
      </c>
      <c r="F41" s="7" t="s">
        <v>28</v>
      </c>
      <c r="G41" s="9" t="s">
        <v>22</v>
      </c>
      <c r="H41" s="12"/>
    </row>
    <row r="42" spans="1:93" s="3" customFormat="1" ht="30" customHeight="1" x14ac:dyDescent="0.25">
      <c r="A42" s="5">
        <v>38</v>
      </c>
      <c r="B42" s="5" t="s">
        <v>10</v>
      </c>
      <c r="C42" s="5">
        <v>302</v>
      </c>
      <c r="D42" s="10">
        <v>23237</v>
      </c>
      <c r="E42" s="12" t="s">
        <v>39</v>
      </c>
      <c r="F42" s="12" t="s">
        <v>34</v>
      </c>
      <c r="G42" s="12" t="s">
        <v>13</v>
      </c>
      <c r="H42" s="12"/>
    </row>
    <row r="43" spans="1:93" s="3" customFormat="1" ht="30" customHeight="1" x14ac:dyDescent="0.25">
      <c r="A43" s="5">
        <v>39</v>
      </c>
      <c r="B43" s="5" t="s">
        <v>10</v>
      </c>
      <c r="C43" s="5">
        <v>303</v>
      </c>
      <c r="D43" s="10">
        <v>2821</v>
      </c>
      <c r="E43" s="12" t="s">
        <v>40</v>
      </c>
      <c r="F43" s="12" t="s">
        <v>34</v>
      </c>
      <c r="G43" s="9" t="s">
        <v>15</v>
      </c>
      <c r="H43" s="12"/>
    </row>
    <row r="44" spans="1:93" s="3" customFormat="1" ht="30" customHeight="1" x14ac:dyDescent="0.25">
      <c r="A44" s="5">
        <v>40</v>
      </c>
      <c r="B44" s="5" t="s">
        <v>10</v>
      </c>
      <c r="C44" s="5">
        <v>304</v>
      </c>
      <c r="D44" s="6">
        <v>87</v>
      </c>
      <c r="E44" s="12" t="s">
        <v>41</v>
      </c>
      <c r="F44" s="12" t="s">
        <v>34</v>
      </c>
      <c r="G44" s="12" t="s">
        <v>19</v>
      </c>
      <c r="H44" s="12"/>
    </row>
    <row r="45" spans="1:93" s="3" customFormat="1" ht="30" customHeight="1" x14ac:dyDescent="0.25">
      <c r="A45" s="5">
        <v>41</v>
      </c>
      <c r="B45" s="5" t="s">
        <v>10</v>
      </c>
      <c r="C45" s="5">
        <v>305</v>
      </c>
      <c r="D45" s="6">
        <v>1073</v>
      </c>
      <c r="E45" s="9" t="s">
        <v>42</v>
      </c>
      <c r="F45" s="12" t="s">
        <v>34</v>
      </c>
      <c r="G45" s="12" t="s">
        <v>17</v>
      </c>
      <c r="H45" s="12"/>
    </row>
    <row r="46" spans="1:93" s="3" customFormat="1" ht="30" customHeight="1" x14ac:dyDescent="0.25">
      <c r="A46" s="5">
        <v>42</v>
      </c>
      <c r="B46" s="5" t="s">
        <v>10</v>
      </c>
      <c r="C46" s="5">
        <v>306</v>
      </c>
      <c r="D46" s="6">
        <v>6146</v>
      </c>
      <c r="E46" s="12" t="s">
        <v>43</v>
      </c>
      <c r="F46" s="7" t="s">
        <v>28</v>
      </c>
      <c r="G46" s="12" t="s">
        <v>44</v>
      </c>
      <c r="H46" s="12"/>
    </row>
    <row r="47" spans="1:93" s="3" customFormat="1" ht="30" customHeight="1" x14ac:dyDescent="0.25">
      <c r="A47" s="5">
        <v>43</v>
      </c>
      <c r="B47" s="5" t="s">
        <v>10</v>
      </c>
      <c r="C47" s="5">
        <v>307</v>
      </c>
      <c r="D47" s="6">
        <v>20</v>
      </c>
      <c r="E47" s="9" t="s">
        <v>45</v>
      </c>
      <c r="F47" s="9" t="s">
        <v>46</v>
      </c>
      <c r="G47" s="7" t="s">
        <v>13</v>
      </c>
      <c r="H47" s="12"/>
    </row>
    <row r="48" spans="1:93" s="3" customFormat="1" ht="30" customHeight="1" x14ac:dyDescent="0.25">
      <c r="A48" s="5">
        <v>44</v>
      </c>
      <c r="B48" s="15" t="s">
        <v>47</v>
      </c>
      <c r="C48" s="5">
        <v>8</v>
      </c>
      <c r="D48" s="6">
        <f>60.6+80.22</f>
        <v>140.82</v>
      </c>
      <c r="E48" s="9" t="s">
        <v>48</v>
      </c>
      <c r="F48" s="9" t="s">
        <v>49</v>
      </c>
      <c r="G48" s="9" t="s">
        <v>50</v>
      </c>
      <c r="H48" s="12"/>
    </row>
    <row r="49" spans="1:11" s="3" customFormat="1" ht="30" customHeight="1" x14ac:dyDescent="0.25">
      <c r="A49" s="5">
        <v>45</v>
      </c>
      <c r="B49" s="15" t="s">
        <v>47</v>
      </c>
      <c r="C49" s="5">
        <v>8</v>
      </c>
      <c r="D49" s="6">
        <f>80+80</f>
        <v>160</v>
      </c>
      <c r="E49" s="9" t="s">
        <v>51</v>
      </c>
      <c r="F49" s="9" t="s">
        <v>49</v>
      </c>
      <c r="G49" s="9" t="s">
        <v>52</v>
      </c>
      <c r="H49" s="12"/>
    </row>
    <row r="50" spans="1:11" s="3" customFormat="1" ht="30" customHeight="1" x14ac:dyDescent="0.25">
      <c r="A50" s="5">
        <v>46</v>
      </c>
      <c r="B50" s="15" t="s">
        <v>47</v>
      </c>
      <c r="C50" s="5">
        <v>8</v>
      </c>
      <c r="D50" s="6">
        <v>20</v>
      </c>
      <c r="E50" s="9" t="s">
        <v>53</v>
      </c>
      <c r="F50" s="9" t="s">
        <v>49</v>
      </c>
      <c r="G50" s="9" t="s">
        <v>54</v>
      </c>
      <c r="H50" s="12"/>
    </row>
    <row r="51" spans="1:11" s="3" customFormat="1" ht="30" customHeight="1" x14ac:dyDescent="0.25">
      <c r="A51" s="5">
        <v>47</v>
      </c>
      <c r="B51" s="5" t="s">
        <v>55</v>
      </c>
      <c r="C51" s="5">
        <v>309</v>
      </c>
      <c r="D51" s="6">
        <v>826</v>
      </c>
      <c r="E51" s="9" t="s">
        <v>56</v>
      </c>
      <c r="F51" s="9" t="s">
        <v>57</v>
      </c>
      <c r="G51" s="7" t="s">
        <v>58</v>
      </c>
      <c r="H51" s="12"/>
    </row>
    <row r="52" spans="1:11" s="3" customFormat="1" ht="30" customHeight="1" x14ac:dyDescent="0.25">
      <c r="A52" s="5">
        <v>48</v>
      </c>
      <c r="B52" s="5" t="s">
        <v>59</v>
      </c>
      <c r="C52" s="5">
        <v>310</v>
      </c>
      <c r="D52" s="6">
        <v>115.85</v>
      </c>
      <c r="E52" s="12" t="s">
        <v>60</v>
      </c>
      <c r="F52" s="7" t="s">
        <v>61</v>
      </c>
      <c r="G52" s="7" t="s">
        <v>62</v>
      </c>
      <c r="H52" s="12"/>
    </row>
    <row r="53" spans="1:11" s="3" customFormat="1" ht="30" customHeight="1" x14ac:dyDescent="0.25">
      <c r="A53" s="5">
        <v>49</v>
      </c>
      <c r="B53" s="5" t="s">
        <v>59</v>
      </c>
      <c r="C53" s="5">
        <v>311</v>
      </c>
      <c r="D53" s="6">
        <v>409.95</v>
      </c>
      <c r="E53" s="12" t="s">
        <v>63</v>
      </c>
      <c r="F53" s="7" t="s">
        <v>61</v>
      </c>
      <c r="G53" s="7" t="s">
        <v>62</v>
      </c>
      <c r="H53" s="12"/>
    </row>
    <row r="54" spans="1:11" s="3" customFormat="1" ht="30" customHeight="1" x14ac:dyDescent="0.25">
      <c r="A54" s="5">
        <v>50</v>
      </c>
      <c r="B54" s="5" t="s">
        <v>59</v>
      </c>
      <c r="C54" s="5">
        <v>312</v>
      </c>
      <c r="D54" s="6">
        <v>624.69000000000005</v>
      </c>
      <c r="E54" s="12" t="s">
        <v>64</v>
      </c>
      <c r="F54" s="7" t="s">
        <v>61</v>
      </c>
      <c r="G54" s="7" t="s">
        <v>62</v>
      </c>
      <c r="H54" s="12"/>
    </row>
    <row r="55" spans="1:11" s="3" customFormat="1" ht="30" customHeight="1" x14ac:dyDescent="0.25">
      <c r="A55" s="5">
        <v>51</v>
      </c>
      <c r="B55" s="5" t="s">
        <v>59</v>
      </c>
      <c r="C55" s="5">
        <v>313</v>
      </c>
      <c r="D55" s="6">
        <v>2704.89</v>
      </c>
      <c r="E55" s="12" t="s">
        <v>65</v>
      </c>
      <c r="F55" s="7" t="s">
        <v>61</v>
      </c>
      <c r="G55" s="7" t="s">
        <v>62</v>
      </c>
      <c r="H55" s="12"/>
    </row>
    <row r="56" spans="1:11" s="3" customFormat="1" ht="30" customHeight="1" x14ac:dyDescent="0.25">
      <c r="A56" s="5">
        <v>52</v>
      </c>
      <c r="B56" s="5" t="s">
        <v>59</v>
      </c>
      <c r="C56" s="5">
        <v>314</v>
      </c>
      <c r="D56" s="6">
        <v>72.47</v>
      </c>
      <c r="E56" s="12" t="s">
        <v>66</v>
      </c>
      <c r="F56" s="7" t="s">
        <v>61</v>
      </c>
      <c r="G56" s="7" t="s">
        <v>62</v>
      </c>
      <c r="H56" s="12"/>
    </row>
    <row r="57" spans="1:11" s="3" customFormat="1" ht="30" customHeight="1" x14ac:dyDescent="0.25">
      <c r="A57" s="5">
        <v>53</v>
      </c>
      <c r="B57" s="5" t="s">
        <v>67</v>
      </c>
      <c r="C57" s="5">
        <v>317</v>
      </c>
      <c r="D57" s="6">
        <v>31000</v>
      </c>
      <c r="E57" s="16" t="s">
        <v>68</v>
      </c>
      <c r="F57" s="7" t="s">
        <v>69</v>
      </c>
      <c r="G57" s="7" t="s">
        <v>70</v>
      </c>
      <c r="H57" s="12"/>
    </row>
    <row r="58" spans="1:11" s="3" customFormat="1" ht="30" customHeight="1" x14ac:dyDescent="0.25">
      <c r="A58" s="5">
        <v>54</v>
      </c>
      <c r="B58" s="5" t="s">
        <v>67</v>
      </c>
      <c r="C58" s="5">
        <v>318</v>
      </c>
      <c r="D58" s="6">
        <v>14892.33</v>
      </c>
      <c r="E58" s="16" t="s">
        <v>68</v>
      </c>
      <c r="F58" s="7" t="s">
        <v>69</v>
      </c>
      <c r="G58" s="7" t="s">
        <v>70</v>
      </c>
      <c r="H58" s="12"/>
    </row>
    <row r="59" spans="1:11" s="3" customFormat="1" ht="30" customHeight="1" x14ac:dyDescent="0.25">
      <c r="A59" s="5">
        <v>55</v>
      </c>
      <c r="B59" s="5" t="s">
        <v>67</v>
      </c>
      <c r="C59" s="5">
        <v>319</v>
      </c>
      <c r="D59" s="6">
        <v>12746.4</v>
      </c>
      <c r="E59" s="9" t="s">
        <v>71</v>
      </c>
      <c r="F59" s="9" t="s">
        <v>72</v>
      </c>
      <c r="G59" s="7" t="s">
        <v>70</v>
      </c>
      <c r="H59" s="12"/>
    </row>
    <row r="60" spans="1:11" s="3" customFormat="1" ht="30" customHeight="1" x14ac:dyDescent="0.25">
      <c r="A60" s="5">
        <v>56</v>
      </c>
      <c r="B60" s="5" t="s">
        <v>67</v>
      </c>
      <c r="C60" s="5">
        <v>9</v>
      </c>
      <c r="D60" s="6">
        <v>8.8000000000000007</v>
      </c>
      <c r="E60" s="9" t="s">
        <v>73</v>
      </c>
      <c r="F60" s="9" t="s">
        <v>49</v>
      </c>
      <c r="G60" s="9" t="s">
        <v>50</v>
      </c>
      <c r="H60" s="12"/>
    </row>
    <row r="61" spans="1:11" s="3" customFormat="1" ht="30" customHeight="1" x14ac:dyDescent="0.25">
      <c r="A61" s="5">
        <v>57</v>
      </c>
      <c r="B61" s="5" t="s">
        <v>67</v>
      </c>
      <c r="C61" s="5">
        <v>9</v>
      </c>
      <c r="D61" s="6">
        <v>20</v>
      </c>
      <c r="E61" s="9" t="s">
        <v>74</v>
      </c>
      <c r="F61" s="9" t="s">
        <v>49</v>
      </c>
      <c r="G61" s="9" t="s">
        <v>58</v>
      </c>
      <c r="H61" s="12"/>
    </row>
    <row r="62" spans="1:11" s="3" customFormat="1" ht="60" x14ac:dyDescent="0.25">
      <c r="A62" s="5">
        <v>58</v>
      </c>
      <c r="B62" s="5" t="s">
        <v>67</v>
      </c>
      <c r="C62" s="5">
        <v>9</v>
      </c>
      <c r="D62" s="6">
        <v>60</v>
      </c>
      <c r="E62" s="9" t="s">
        <v>75</v>
      </c>
      <c r="F62" s="9" t="s">
        <v>49</v>
      </c>
      <c r="G62" s="9" t="s">
        <v>54</v>
      </c>
      <c r="H62" s="12"/>
    </row>
    <row r="63" spans="1:11" s="3" customFormat="1" ht="30" customHeight="1" x14ac:dyDescent="0.25">
      <c r="A63" s="4"/>
      <c r="B63" s="12"/>
      <c r="C63" s="7"/>
      <c r="D63" s="17">
        <v>-32604.38</v>
      </c>
      <c r="E63" s="12" t="s">
        <v>76</v>
      </c>
      <c r="F63" s="12"/>
      <c r="G63" s="7"/>
      <c r="H63" s="12"/>
      <c r="I63" s="18"/>
      <c r="K63" s="19"/>
    </row>
    <row r="64" spans="1:11" ht="23.25" customHeight="1" x14ac:dyDescent="0.25">
      <c r="A64" s="20"/>
      <c r="B64" s="21" t="s">
        <v>77</v>
      </c>
      <c r="C64" s="22"/>
      <c r="D64" s="23">
        <f>SUM(D5:D63)</f>
        <v>310528.82</v>
      </c>
      <c r="E64" s="20"/>
      <c r="F64" s="20"/>
      <c r="G64" s="20"/>
      <c r="H64" s="20"/>
      <c r="I64" s="24"/>
      <c r="J64" s="24"/>
    </row>
    <row r="67" spans="4:4" x14ac:dyDescent="0.25">
      <c r="D67" s="24"/>
    </row>
    <row r="68" spans="4:4" x14ac:dyDescent="0.25">
      <c r="D68" s="24"/>
    </row>
  </sheetData>
  <mergeCells count="1">
    <mergeCell ref="A2:G2"/>
  </mergeCells>
  <pageMargins left="0.25" right="0.2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2022-05-18T09:58:10Z</cp:lastPrinted>
  <dcterms:created xsi:type="dcterms:W3CDTF">2022-05-18T09:56:31Z</dcterms:created>
  <dcterms:modified xsi:type="dcterms:W3CDTF">2022-05-18T09:58:20Z</dcterms:modified>
</cp:coreProperties>
</file>