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640" windowHeight="11160"/>
  </bookViews>
  <sheets>
    <sheet name="FEBRUARIE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93" i="1" s="1"/>
</calcChain>
</file>

<file path=xl/sharedStrings.xml><?xml version="1.0" encoding="utf-8"?>
<sst xmlns="http://schemas.openxmlformats.org/spreadsheetml/2006/main" count="360" uniqueCount="120">
  <si>
    <t>SITUAŢIA PLĂŢILOR EFECTUATE ÎN LUNA FEBRUARIE 2022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</si>
  <si>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</si>
  <si>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</si>
  <si>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</si>
  <si>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</si>
  <si>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</si>
  <si>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</si>
  <si>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</si>
  <si>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</si>
  <si>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</si>
  <si>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09.02.2022</t>
  </si>
  <si>
    <t>card salarii</t>
  </si>
  <si>
    <t>RAIFFAISEN BANK</t>
  </si>
  <si>
    <t>70.10/10.01.01</t>
  </si>
  <si>
    <t>card salarii -spor conditii de munca</t>
  </si>
  <si>
    <t>70.10/10.01.05</t>
  </si>
  <si>
    <t>card salarii -indemnizatia de hrana</t>
  </si>
  <si>
    <t>70.10/10.01.17</t>
  </si>
  <si>
    <t>card salarii - spor CFP</t>
  </si>
  <si>
    <t>70.10/10.01.06</t>
  </si>
  <si>
    <t>ING</t>
  </si>
  <si>
    <t>card salarii - CM CASMB de recuperat</t>
  </si>
  <si>
    <t>BCR</t>
  </si>
  <si>
    <t>BRD</t>
  </si>
  <si>
    <t>BANCA TRANSILVANIA</t>
  </si>
  <si>
    <t>poprire salariu rate banci</t>
  </si>
  <si>
    <t>BEJ ENACHE ANCA</t>
  </si>
  <si>
    <t>SCPEJ COSOREANU SI ASOCIATII</t>
  </si>
  <si>
    <t>garantii materiale</t>
  </si>
  <si>
    <t>CEC BANK</t>
  </si>
  <si>
    <t>impozit salarii</t>
  </si>
  <si>
    <t>BUGETUL DE STAT</t>
  </si>
  <si>
    <t>impozit salarii-spor conditii de munca</t>
  </si>
  <si>
    <t>impozit cfp</t>
  </si>
  <si>
    <t>impozit -indemnizatia de hrana</t>
  </si>
  <si>
    <t>CAS salarii</t>
  </si>
  <si>
    <t>BUGETUL ASIG SOC DE STAT FD SPEC</t>
  </si>
  <si>
    <t>CAS salarii-spor conditii de munca</t>
  </si>
  <si>
    <t>CAS cfp</t>
  </si>
  <si>
    <t>CAS salarii CM  CASMB  de recuperat</t>
  </si>
  <si>
    <t>CAS -indemnizatia de hrana</t>
  </si>
  <si>
    <t>CASS angajati</t>
  </si>
  <si>
    <t>CASS-spor conditii de munca</t>
  </si>
  <si>
    <t>CASS cfp</t>
  </si>
  <si>
    <t>CASS -indemnizatia de hrana</t>
  </si>
  <si>
    <t>CAM 2.25%</t>
  </si>
  <si>
    <t>70.10/10.03.07</t>
  </si>
  <si>
    <t>comision CEC</t>
  </si>
  <si>
    <t>70.10/20.01.09</t>
  </si>
  <si>
    <t>10.02.2022</t>
  </si>
  <si>
    <t>taxa ob Acord de Mediu P-ta Colentina pt statia de incarcare automobile</t>
  </si>
  <si>
    <t>APM BUCURESTI</t>
  </si>
  <si>
    <t>70.10/20.30.30</t>
  </si>
  <si>
    <t>F 21MI01310509 / 25.01.2022 consum energie electrica</t>
  </si>
  <si>
    <t>ENEL</t>
  </si>
  <si>
    <t>70.10/20.01.03</t>
  </si>
  <si>
    <t>16.02.2022</t>
  </si>
  <si>
    <t>taxa ob Aviz pentru P-ta Colentina pt statia de incarcare automobile</t>
  </si>
  <si>
    <t>DIRECTIA DE SANATATE PUB BUCURESTI</t>
  </si>
  <si>
    <t>21.02.2022</t>
  </si>
  <si>
    <t>NC 21 / 21.02.2022   cheltuieli trimitere corespondenta</t>
  </si>
  <si>
    <t>APS2</t>
  </si>
  <si>
    <t>70.10/20.01.08</t>
  </si>
  <si>
    <t xml:space="preserve">NC 21 / 21.02.2022   cheltuieli taxe judiciare timbru </t>
  </si>
  <si>
    <t>NC 21 / 21.02.2022   cheltuieli en electrica tarif emitere pt constructie obiectiv</t>
  </si>
  <si>
    <t>F ANB220141467 /14.12.2021/ consum apa si canalizare</t>
  </si>
  <si>
    <t>APA NOVA</t>
  </si>
  <si>
    <t>70.10/20.01.04</t>
  </si>
  <si>
    <t>F ANB220145900 /14.12.2021/ consum apa si canalizare</t>
  </si>
  <si>
    <t>F 21MI01310520 / 25.01.2022 consum energie electrica</t>
  </si>
  <si>
    <t>25.02.2022</t>
  </si>
  <si>
    <t>NC 23 / 25.02.2022   abonament STB</t>
  </si>
  <si>
    <t>70.10/20.06.01</t>
  </si>
  <si>
    <t>NC 23 / 25.02.2022   materiale curatenie</t>
  </si>
  <si>
    <t>70.10/20.01.02</t>
  </si>
  <si>
    <t>NC 23 / 25.02.2022   servicii copiere acte</t>
  </si>
  <si>
    <t>NC 23 / 25.02.2022   cheltuieli trimitere corespondenta</t>
  </si>
  <si>
    <t>F SNI2022 / 123 / 19.01.2022 servicii informatice de mentenanta si asistenta tehnica</t>
  </si>
  <si>
    <t>SOCIETATEA NATIONALA DE INFORMATICA S.A.</t>
  </si>
  <si>
    <t xml:space="preserve">F RM 14284 / 13.01.2022 analiza apa uzata </t>
  </si>
  <si>
    <t>R.M. CONECT S.R.L.</t>
  </si>
  <si>
    <t>F CGMJ 10990 / 28.01.2022 lucrari instalatii stingere cu apa</t>
  </si>
  <si>
    <t>S.C. ASIS COMERT SI SERVICII S.R.L.</t>
  </si>
  <si>
    <t>F 357689/31.01.2022/ servicii gazduire site</t>
  </si>
  <si>
    <t>INES GROUP</t>
  </si>
  <si>
    <t>F INTEGRA 4250 / 01.02.2022  servicii paza</t>
  </si>
  <si>
    <t>INTEGRA GUARD</t>
  </si>
  <si>
    <t xml:space="preserve">F INSTA 6923 / 01.02.2022 serv de mentenanta inst el, sanitare, climatizare si verificari </t>
  </si>
  <si>
    <t>S.C. ALIZ INSTAL S.R.L.</t>
  </si>
  <si>
    <t>F ABAAV22 1881 / 02.02.2022</t>
  </si>
  <si>
    <t>APELE ROMANE</t>
  </si>
  <si>
    <t>F TKR 220301477285 / 01.02.2022 abonament telefon</t>
  </si>
  <si>
    <t>TELEKOM ROMANIA COMMUNICATIONS S.A.</t>
  </si>
  <si>
    <t>F INSTA 6951 / 01.02.2022 materiale electrice</t>
  </si>
  <si>
    <t>F INSTA 6951 / 01.02.2022 servicii mentenanta</t>
  </si>
  <si>
    <t xml:space="preserve">F FDB22 / 16967933 / 08.02.2022 cablu tv / internet </t>
  </si>
  <si>
    <t>RCS &amp;RDS S.A.</t>
  </si>
  <si>
    <t>F VDF485748828 / 14.02.2022 abonament telefonie mobila</t>
  </si>
  <si>
    <t>VODAFONE ROMANIA S.A.</t>
  </si>
  <si>
    <t>F ANB220148802/14.02.2022  consum apa si canalizare</t>
  </si>
  <si>
    <t>F ANB220145558/14.02.2022  consum apa si canalizare</t>
  </si>
  <si>
    <t>F ANB220147995/14.02.2022  consum apa si canalizare</t>
  </si>
  <si>
    <t>F ANB220142511/14.02.2022  consum apa si canalizare</t>
  </si>
  <si>
    <t>F ANB220140001/14.02.2022  consum apa si canalizare</t>
  </si>
  <si>
    <t>F SPC BUC 28740 / 16.02.2022 servicii colectare deseuri menajere</t>
  </si>
  <si>
    <t>SUPERCOM</t>
  </si>
  <si>
    <t>F SPC BUC 28739 / 16.02.2022 servicii colectare deseuri menajere</t>
  </si>
  <si>
    <t>F SPC BUC 28738 / 16.02.2022 servicii colectare deseuri menajere</t>
  </si>
  <si>
    <t>F SPC BUC 28737 / 16.02.2022 servicii colectare deseuri menajere</t>
  </si>
  <si>
    <t>F SPC BUC 28736 / 16.02.2022 servicii colectare deseuri menajere</t>
  </si>
  <si>
    <t>F SPC BUC 28735 / 16.02.2022 servicii colectare deseuri menajere</t>
  </si>
  <si>
    <t>F SNI2022 / 224 / 15.02.2022 servicii informatice de mentenanta si asistenta tehnica</t>
  </si>
  <si>
    <t>F AB 2470065 / 16.02.2022 abonament Lex</t>
  </si>
  <si>
    <t>COMPANIA INFORMATICA NEAMT S.R.L.</t>
  </si>
  <si>
    <t>F 4878 / 08.02.2022 onorariu partial dosar executare silita</t>
  </si>
  <si>
    <t>BEJ RADULESCU MARIAN</t>
  </si>
  <si>
    <t xml:space="preserve">F BEJDI 05908 / 19.01.2022 cheltuieli executare </t>
  </si>
  <si>
    <t>BEJ DURUIAN IONEL</t>
  </si>
  <si>
    <t>reintregire cheltuieli agenti economici</t>
  </si>
  <si>
    <t>TOTAL LUNA FEBRUARIE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</si>
</sst>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0" fontId="2" fillId="0" borderId="1" xfId="2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0" fillId="0" borderId="0" xfId="0" applyNumberFormat="1"/>
    <xf numFmtId="0" fontId="4" fillId="0" borderId="0" xfId="2" applyFont="1" applyAlignment="1">
      <alignment horizontal="center" vertical="center" wrapText="1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97"/>
  <sheetViews>
    <sheetView tabSelected="1" workbookViewId="0">
      <selection activeCell="D97" sqref="D97"/>
    </sheetView>
  </sheetViews>
  <sheetFormatPr defaultRowHeight="15" x14ac:dyDescent="0.25"/>
  <cols>
    <col min="2" max="2" width="18.140625" customWidth="1"/>
    <col min="3" max="4" width="17.85546875" customWidth="1"/>
    <col min="5" max="5" width="28.28515625" customWidth="1"/>
    <col min="6" max="6" width="21.14062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24" t="s">
        <v>0</v>
      </c>
      <c r="B2" s="24"/>
      <c r="C2" s="24"/>
      <c r="D2" s="24"/>
      <c r="E2" s="24"/>
      <c r="F2" s="24"/>
      <c r="G2" s="24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51.7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30" customHeight="1" x14ac:dyDescent="0.25">
      <c r="A5" s="5">
        <v>1</v>
      </c>
      <c r="B5" s="5" t="s">
        <v>10</v>
      </c>
      <c r="C5" s="5">
        <v>76</v>
      </c>
      <c r="D5" s="6">
        <v>2766</v>
      </c>
      <c r="E5" s="7" t="s">
        <v>11</v>
      </c>
      <c r="F5" s="7" t="s">
        <v>12</v>
      </c>
      <c r="G5" s="7" t="s">
        <v>13</v>
      </c>
      <c r="H5" s="4"/>
    </row>
    <row r="6" spans="1:12" s="3" customFormat="1" ht="30" customHeight="1" x14ac:dyDescent="0.25">
      <c r="A6" s="5">
        <v>2</v>
      </c>
      <c r="B6" s="5" t="s">
        <v>10</v>
      </c>
      <c r="C6" s="5">
        <v>77</v>
      </c>
      <c r="D6" s="6">
        <v>373</v>
      </c>
      <c r="E6" s="8" t="s">
        <v>14</v>
      </c>
      <c r="F6" s="7" t="s">
        <v>12</v>
      </c>
      <c r="G6" s="8" t="s">
        <v>15</v>
      </c>
      <c r="H6" s="4"/>
    </row>
    <row r="7" spans="1:12" s="3" customFormat="1" ht="30" customHeight="1" x14ac:dyDescent="0.25">
      <c r="A7" s="5">
        <v>3</v>
      </c>
      <c r="B7" s="5" t="s">
        <v>10</v>
      </c>
      <c r="C7" s="5">
        <v>78</v>
      </c>
      <c r="D7" s="6">
        <v>202</v>
      </c>
      <c r="E7" s="7" t="s">
        <v>16</v>
      </c>
      <c r="F7" s="7" t="s">
        <v>12</v>
      </c>
      <c r="G7" s="8" t="s">
        <v>17</v>
      </c>
      <c r="H7" s="4"/>
    </row>
    <row r="8" spans="1:12" s="3" customFormat="1" ht="30" customHeight="1" x14ac:dyDescent="0.25">
      <c r="A8" s="5">
        <v>4</v>
      </c>
      <c r="B8" s="5" t="s">
        <v>10</v>
      </c>
      <c r="C8" s="5">
        <v>79</v>
      </c>
      <c r="D8" s="9">
        <v>2766</v>
      </c>
      <c r="E8" s="7" t="s">
        <v>11</v>
      </c>
      <c r="F8" s="7" t="s">
        <v>12</v>
      </c>
      <c r="G8" s="7" t="s">
        <v>13</v>
      </c>
      <c r="H8" s="7"/>
      <c r="J8" s="10"/>
    </row>
    <row r="9" spans="1:12" s="3" customFormat="1" ht="30" customHeight="1" x14ac:dyDescent="0.25">
      <c r="A9" s="5">
        <v>5</v>
      </c>
      <c r="B9" s="5" t="s">
        <v>10</v>
      </c>
      <c r="C9" s="5">
        <v>80</v>
      </c>
      <c r="D9" s="9">
        <v>373</v>
      </c>
      <c r="E9" s="8" t="s">
        <v>14</v>
      </c>
      <c r="F9" s="7" t="s">
        <v>12</v>
      </c>
      <c r="G9" s="8" t="s">
        <v>15</v>
      </c>
      <c r="H9" s="7"/>
      <c r="J9" s="10"/>
    </row>
    <row r="10" spans="1:12" s="3" customFormat="1" ht="30" customHeight="1" x14ac:dyDescent="0.25">
      <c r="A10" s="5">
        <v>6</v>
      </c>
      <c r="B10" s="5" t="s">
        <v>10</v>
      </c>
      <c r="C10" s="5">
        <v>81</v>
      </c>
      <c r="D10" s="9">
        <v>202</v>
      </c>
      <c r="E10" s="7" t="s">
        <v>16</v>
      </c>
      <c r="F10" s="7" t="s">
        <v>12</v>
      </c>
      <c r="G10" s="8" t="s">
        <v>17</v>
      </c>
      <c r="H10" s="7"/>
      <c r="J10" s="10"/>
    </row>
    <row r="11" spans="1:12" s="3" customFormat="1" ht="30" customHeight="1" x14ac:dyDescent="0.25">
      <c r="A11" s="5">
        <v>7</v>
      </c>
      <c r="B11" s="5" t="s">
        <v>10</v>
      </c>
      <c r="C11" s="5">
        <v>82</v>
      </c>
      <c r="D11" s="9">
        <v>5089</v>
      </c>
      <c r="E11" s="7" t="s">
        <v>11</v>
      </c>
      <c r="F11" s="7" t="s">
        <v>12</v>
      </c>
      <c r="G11" s="7" t="s">
        <v>13</v>
      </c>
      <c r="H11" s="7"/>
      <c r="J11" s="10"/>
    </row>
    <row r="12" spans="1:12" s="3" customFormat="1" ht="30" customHeight="1" x14ac:dyDescent="0.25">
      <c r="A12" s="5">
        <v>8</v>
      </c>
      <c r="B12" s="5" t="s">
        <v>10</v>
      </c>
      <c r="C12" s="5">
        <v>83</v>
      </c>
      <c r="D12" s="9">
        <v>688</v>
      </c>
      <c r="E12" s="8" t="s">
        <v>14</v>
      </c>
      <c r="F12" s="7" t="s">
        <v>12</v>
      </c>
      <c r="G12" s="8" t="s">
        <v>15</v>
      </c>
      <c r="H12" s="7"/>
      <c r="J12" s="10"/>
    </row>
    <row r="13" spans="1:12" s="3" customFormat="1" ht="30" customHeight="1" x14ac:dyDescent="0.25">
      <c r="A13" s="5">
        <v>9</v>
      </c>
      <c r="B13" s="5" t="s">
        <v>10</v>
      </c>
      <c r="C13" s="5">
        <v>84</v>
      </c>
      <c r="D13" s="9">
        <v>508</v>
      </c>
      <c r="E13" s="8" t="s">
        <v>18</v>
      </c>
      <c r="F13" s="7" t="s">
        <v>12</v>
      </c>
      <c r="G13" s="7" t="s">
        <v>19</v>
      </c>
      <c r="H13" s="7"/>
      <c r="J13" s="10"/>
    </row>
    <row r="14" spans="1:12" s="3" customFormat="1" ht="30" customHeight="1" x14ac:dyDescent="0.25">
      <c r="A14" s="5">
        <v>10</v>
      </c>
      <c r="B14" s="5" t="s">
        <v>10</v>
      </c>
      <c r="C14" s="5">
        <v>85</v>
      </c>
      <c r="D14" s="9">
        <v>202</v>
      </c>
      <c r="E14" s="7" t="s">
        <v>16</v>
      </c>
      <c r="F14" s="7" t="s">
        <v>12</v>
      </c>
      <c r="G14" s="8" t="s">
        <v>17</v>
      </c>
      <c r="H14" s="7"/>
      <c r="J14" s="10"/>
    </row>
    <row r="15" spans="1:12" s="3" customFormat="1" ht="30" customHeight="1" x14ac:dyDescent="0.25">
      <c r="A15" s="5">
        <v>11</v>
      </c>
      <c r="B15" s="5" t="s">
        <v>10</v>
      </c>
      <c r="C15" s="5">
        <v>86</v>
      </c>
      <c r="D15" s="9">
        <v>7849</v>
      </c>
      <c r="E15" s="7" t="s">
        <v>11</v>
      </c>
      <c r="F15" s="7" t="s">
        <v>12</v>
      </c>
      <c r="G15" s="7" t="s">
        <v>13</v>
      </c>
      <c r="H15" s="7"/>
      <c r="J15" s="10"/>
      <c r="K15" s="10"/>
    </row>
    <row r="16" spans="1:12" s="3" customFormat="1" ht="30" customHeight="1" x14ac:dyDescent="0.25">
      <c r="A16" s="5">
        <v>12</v>
      </c>
      <c r="B16" s="5" t="s">
        <v>10</v>
      </c>
      <c r="C16" s="5">
        <v>87</v>
      </c>
      <c r="D16" s="9">
        <v>1061</v>
      </c>
      <c r="E16" s="8" t="s">
        <v>14</v>
      </c>
      <c r="F16" s="7" t="s">
        <v>12</v>
      </c>
      <c r="G16" s="8" t="s">
        <v>15</v>
      </c>
      <c r="H16" s="7"/>
      <c r="J16" s="10"/>
      <c r="K16" s="10"/>
    </row>
    <row r="17" spans="1:11" s="3" customFormat="1" ht="30" customHeight="1" x14ac:dyDescent="0.25">
      <c r="A17" s="5">
        <v>13</v>
      </c>
      <c r="B17" s="5" t="s">
        <v>10</v>
      </c>
      <c r="C17" s="5">
        <v>88</v>
      </c>
      <c r="D17" s="9">
        <v>202</v>
      </c>
      <c r="E17" s="7" t="s">
        <v>16</v>
      </c>
      <c r="F17" s="7" t="s">
        <v>12</v>
      </c>
      <c r="G17" s="8" t="s">
        <v>17</v>
      </c>
      <c r="H17" s="7"/>
      <c r="J17" s="10"/>
      <c r="K17" s="10"/>
    </row>
    <row r="18" spans="1:11" s="3" customFormat="1" ht="30" customHeight="1" x14ac:dyDescent="0.25">
      <c r="A18" s="5">
        <v>14</v>
      </c>
      <c r="B18" s="5" t="s">
        <v>10</v>
      </c>
      <c r="C18" s="5">
        <v>89</v>
      </c>
      <c r="D18" s="9">
        <v>6959</v>
      </c>
      <c r="E18" s="7" t="s">
        <v>11</v>
      </c>
      <c r="F18" s="7" t="s">
        <v>12</v>
      </c>
      <c r="G18" s="7" t="s">
        <v>13</v>
      </c>
      <c r="H18" s="7"/>
      <c r="J18" s="10"/>
      <c r="K18" s="10"/>
    </row>
    <row r="19" spans="1:11" s="3" customFormat="1" ht="30" customHeight="1" x14ac:dyDescent="0.25">
      <c r="A19" s="5">
        <v>15</v>
      </c>
      <c r="B19" s="5" t="s">
        <v>10</v>
      </c>
      <c r="C19" s="5">
        <v>90</v>
      </c>
      <c r="D19" s="9">
        <v>836</v>
      </c>
      <c r="E19" s="8" t="s">
        <v>14</v>
      </c>
      <c r="F19" s="7" t="s">
        <v>12</v>
      </c>
      <c r="G19" s="8" t="s">
        <v>15</v>
      </c>
      <c r="H19" s="7"/>
      <c r="J19" s="10"/>
      <c r="K19" s="10"/>
    </row>
    <row r="20" spans="1:11" s="3" customFormat="1" ht="30" customHeight="1" x14ac:dyDescent="0.25">
      <c r="A20" s="5">
        <v>16</v>
      </c>
      <c r="B20" s="5" t="s">
        <v>10</v>
      </c>
      <c r="C20" s="5">
        <v>91</v>
      </c>
      <c r="D20" s="9">
        <v>183</v>
      </c>
      <c r="E20" s="7" t="s">
        <v>16</v>
      </c>
      <c r="F20" s="7" t="s">
        <v>12</v>
      </c>
      <c r="G20" s="8" t="s">
        <v>17</v>
      </c>
      <c r="H20" s="7"/>
      <c r="J20" s="10"/>
      <c r="K20" s="10"/>
    </row>
    <row r="21" spans="1:11" s="3" customFormat="1" ht="30" customHeight="1" x14ac:dyDescent="0.25">
      <c r="A21" s="5">
        <v>17</v>
      </c>
      <c r="B21" s="5" t="s">
        <v>10</v>
      </c>
      <c r="C21" s="5">
        <v>92</v>
      </c>
      <c r="D21" s="9">
        <v>44499</v>
      </c>
      <c r="E21" s="7" t="s">
        <v>11</v>
      </c>
      <c r="F21" s="7" t="s">
        <v>20</v>
      </c>
      <c r="G21" s="7" t="s">
        <v>13</v>
      </c>
      <c r="H21" s="7"/>
      <c r="J21" s="10"/>
    </row>
    <row r="22" spans="1:11" s="3" customFormat="1" ht="30" customHeight="1" x14ac:dyDescent="0.25">
      <c r="A22" s="5">
        <v>18</v>
      </c>
      <c r="B22" s="5" t="s">
        <v>10</v>
      </c>
      <c r="C22" s="5">
        <v>93</v>
      </c>
      <c r="D22" s="9">
        <v>5301</v>
      </c>
      <c r="E22" s="8" t="s">
        <v>14</v>
      </c>
      <c r="F22" s="7" t="s">
        <v>20</v>
      </c>
      <c r="G22" s="8" t="s">
        <v>15</v>
      </c>
      <c r="H22" s="7"/>
      <c r="J22" s="10"/>
    </row>
    <row r="23" spans="1:11" s="3" customFormat="1" ht="30" customHeight="1" x14ac:dyDescent="0.25">
      <c r="A23" s="5">
        <v>19</v>
      </c>
      <c r="B23" s="5" t="s">
        <v>10</v>
      </c>
      <c r="C23" s="5">
        <v>94</v>
      </c>
      <c r="D23" s="9">
        <v>726</v>
      </c>
      <c r="E23" s="8" t="s">
        <v>21</v>
      </c>
      <c r="F23" s="7" t="s">
        <v>20</v>
      </c>
      <c r="G23" s="7" t="s">
        <v>13</v>
      </c>
      <c r="H23" s="7"/>
      <c r="J23" s="10"/>
    </row>
    <row r="24" spans="1:11" s="3" customFormat="1" ht="30" customHeight="1" x14ac:dyDescent="0.25">
      <c r="A24" s="5">
        <v>20</v>
      </c>
      <c r="B24" s="5" t="s">
        <v>10</v>
      </c>
      <c r="C24" s="5">
        <v>95</v>
      </c>
      <c r="D24" s="9">
        <v>2178</v>
      </c>
      <c r="E24" s="7" t="s">
        <v>16</v>
      </c>
      <c r="F24" s="7" t="s">
        <v>20</v>
      </c>
      <c r="G24" s="8" t="s">
        <v>17</v>
      </c>
      <c r="H24" s="7"/>
      <c r="J24" s="10"/>
    </row>
    <row r="25" spans="1:11" s="3" customFormat="1" ht="30" customHeight="1" x14ac:dyDescent="0.25">
      <c r="A25" s="5">
        <v>21</v>
      </c>
      <c r="B25" s="5" t="s">
        <v>10</v>
      </c>
      <c r="C25" s="5">
        <v>96</v>
      </c>
      <c r="D25" s="9">
        <v>52356</v>
      </c>
      <c r="E25" s="7" t="s">
        <v>11</v>
      </c>
      <c r="F25" s="7" t="s">
        <v>22</v>
      </c>
      <c r="G25" s="7" t="s">
        <v>13</v>
      </c>
      <c r="H25" s="8"/>
    </row>
    <row r="26" spans="1:11" s="3" customFormat="1" ht="30" customHeight="1" x14ac:dyDescent="0.25">
      <c r="A26" s="5">
        <v>22</v>
      </c>
      <c r="B26" s="5" t="s">
        <v>10</v>
      </c>
      <c r="C26" s="5">
        <v>97</v>
      </c>
      <c r="D26" s="9">
        <v>7260</v>
      </c>
      <c r="E26" s="8" t="s">
        <v>14</v>
      </c>
      <c r="F26" s="7" t="s">
        <v>22</v>
      </c>
      <c r="G26" s="8" t="s">
        <v>15</v>
      </c>
      <c r="H26" s="8"/>
    </row>
    <row r="27" spans="1:11" s="3" customFormat="1" ht="30" customHeight="1" x14ac:dyDescent="0.25">
      <c r="A27" s="5">
        <v>23</v>
      </c>
      <c r="B27" s="5" t="s">
        <v>10</v>
      </c>
      <c r="C27" s="5">
        <v>98</v>
      </c>
      <c r="D27" s="9">
        <v>2819</v>
      </c>
      <c r="E27" s="7" t="s">
        <v>16</v>
      </c>
      <c r="F27" s="7" t="s">
        <v>22</v>
      </c>
      <c r="G27" s="8" t="s">
        <v>17</v>
      </c>
      <c r="H27" s="8"/>
    </row>
    <row r="28" spans="1:11" s="3" customFormat="1" ht="30" customHeight="1" x14ac:dyDescent="0.25">
      <c r="A28" s="5">
        <v>24</v>
      </c>
      <c r="B28" s="5" t="s">
        <v>10</v>
      </c>
      <c r="C28" s="5">
        <v>99</v>
      </c>
      <c r="D28" s="9">
        <v>2354</v>
      </c>
      <c r="E28" s="7" t="s">
        <v>11</v>
      </c>
      <c r="F28" s="8" t="s">
        <v>23</v>
      </c>
      <c r="G28" s="7" t="s">
        <v>13</v>
      </c>
      <c r="H28" s="8"/>
    </row>
    <row r="29" spans="1:11" s="3" customFormat="1" ht="30" customHeight="1" x14ac:dyDescent="0.25">
      <c r="A29" s="5">
        <v>25</v>
      </c>
      <c r="B29" s="5" t="s">
        <v>10</v>
      </c>
      <c r="C29" s="5">
        <v>100</v>
      </c>
      <c r="D29" s="9">
        <v>319</v>
      </c>
      <c r="E29" s="8" t="s">
        <v>14</v>
      </c>
      <c r="F29" s="8" t="s">
        <v>23</v>
      </c>
      <c r="G29" s="8" t="s">
        <v>15</v>
      </c>
      <c r="H29" s="8"/>
    </row>
    <row r="30" spans="1:11" s="3" customFormat="1" ht="30" customHeight="1" x14ac:dyDescent="0.25">
      <c r="A30" s="5">
        <v>26</v>
      </c>
      <c r="B30" s="5" t="s">
        <v>10</v>
      </c>
      <c r="C30" s="5">
        <v>101</v>
      </c>
      <c r="D30" s="9">
        <v>202</v>
      </c>
      <c r="E30" s="7" t="s">
        <v>16</v>
      </c>
      <c r="F30" s="8" t="s">
        <v>23</v>
      </c>
      <c r="G30" s="8" t="s">
        <v>17</v>
      </c>
      <c r="H30" s="8"/>
    </row>
    <row r="31" spans="1:11" s="3" customFormat="1" ht="30" customHeight="1" x14ac:dyDescent="0.25">
      <c r="A31" s="5">
        <v>27</v>
      </c>
      <c r="B31" s="5" t="s">
        <v>10</v>
      </c>
      <c r="C31" s="5">
        <v>102</v>
      </c>
      <c r="D31" s="9">
        <v>5191</v>
      </c>
      <c r="E31" s="7" t="s">
        <v>11</v>
      </c>
      <c r="F31" s="7" t="s">
        <v>24</v>
      </c>
      <c r="G31" s="7" t="s">
        <v>13</v>
      </c>
      <c r="H31" s="7"/>
    </row>
    <row r="32" spans="1:11" s="3" customFormat="1" ht="30" customHeight="1" x14ac:dyDescent="0.25">
      <c r="A32" s="5">
        <v>28</v>
      </c>
      <c r="B32" s="5" t="s">
        <v>10</v>
      </c>
      <c r="C32" s="5">
        <v>103</v>
      </c>
      <c r="D32" s="9">
        <v>585</v>
      </c>
      <c r="E32" s="8" t="s">
        <v>14</v>
      </c>
      <c r="F32" s="7" t="s">
        <v>24</v>
      </c>
      <c r="G32" s="8" t="s">
        <v>15</v>
      </c>
      <c r="H32" s="7"/>
    </row>
    <row r="33" spans="1:93" s="3" customFormat="1" ht="30" customHeight="1" x14ac:dyDescent="0.25">
      <c r="A33" s="5">
        <v>29</v>
      </c>
      <c r="B33" s="5" t="s">
        <v>10</v>
      </c>
      <c r="C33" s="5">
        <v>104</v>
      </c>
      <c r="D33" s="9">
        <v>172</v>
      </c>
      <c r="E33" s="7" t="s">
        <v>16</v>
      </c>
      <c r="F33" s="7" t="s">
        <v>24</v>
      </c>
      <c r="G33" s="8" t="s">
        <v>17</v>
      </c>
      <c r="H33" s="7"/>
    </row>
    <row r="34" spans="1:93" s="12" customFormat="1" ht="30" customHeight="1" x14ac:dyDescent="0.25">
      <c r="A34" s="5">
        <v>30</v>
      </c>
      <c r="B34" s="5" t="s">
        <v>10</v>
      </c>
      <c r="C34" s="5">
        <v>105</v>
      </c>
      <c r="D34" s="11">
        <v>930</v>
      </c>
      <c r="E34" s="8" t="s">
        <v>25</v>
      </c>
      <c r="F34" s="8" t="s">
        <v>26</v>
      </c>
      <c r="G34" s="7" t="s">
        <v>13</v>
      </c>
      <c r="H34" s="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 spans="1:93" s="3" customFormat="1" ht="30" customHeight="1" x14ac:dyDescent="0.25">
      <c r="A35" s="5">
        <v>31</v>
      </c>
      <c r="B35" s="5" t="s">
        <v>10</v>
      </c>
      <c r="C35" s="5">
        <v>106</v>
      </c>
      <c r="D35" s="9">
        <v>135</v>
      </c>
      <c r="E35" s="8" t="s">
        <v>25</v>
      </c>
      <c r="F35" s="8" t="s">
        <v>27</v>
      </c>
      <c r="G35" s="7" t="s">
        <v>13</v>
      </c>
      <c r="H35" s="7"/>
    </row>
    <row r="36" spans="1:93" s="3" customFormat="1" ht="30" customHeight="1" x14ac:dyDescent="0.25">
      <c r="A36" s="5">
        <v>32</v>
      </c>
      <c r="B36" s="5" t="s">
        <v>10</v>
      </c>
      <c r="C36" s="5">
        <v>107</v>
      </c>
      <c r="D36" s="9">
        <v>585</v>
      </c>
      <c r="E36" s="8" t="s">
        <v>28</v>
      </c>
      <c r="F36" s="8" t="s">
        <v>29</v>
      </c>
      <c r="G36" s="7" t="s">
        <v>13</v>
      </c>
      <c r="H36" s="7"/>
    </row>
    <row r="37" spans="1:93" s="3" customFormat="1" ht="30" customHeight="1" x14ac:dyDescent="0.25">
      <c r="A37" s="5">
        <v>33</v>
      </c>
      <c r="B37" s="5" t="s">
        <v>10</v>
      </c>
      <c r="C37" s="5">
        <v>108</v>
      </c>
      <c r="D37" s="9">
        <v>14595</v>
      </c>
      <c r="E37" s="7" t="s">
        <v>30</v>
      </c>
      <c r="F37" s="7" t="s">
        <v>31</v>
      </c>
      <c r="G37" s="13" t="s">
        <v>13</v>
      </c>
      <c r="H37" s="7"/>
    </row>
    <row r="38" spans="1:93" s="3" customFormat="1" ht="30" customHeight="1" x14ac:dyDescent="0.25">
      <c r="A38" s="5">
        <v>34</v>
      </c>
      <c r="B38" s="5" t="s">
        <v>10</v>
      </c>
      <c r="C38" s="5">
        <v>109</v>
      </c>
      <c r="D38" s="9">
        <v>1869</v>
      </c>
      <c r="E38" s="8" t="s">
        <v>32</v>
      </c>
      <c r="F38" s="7" t="s">
        <v>31</v>
      </c>
      <c r="G38" s="8" t="s">
        <v>15</v>
      </c>
      <c r="H38" s="7"/>
    </row>
    <row r="39" spans="1:93" s="3" customFormat="1" ht="30" customHeight="1" x14ac:dyDescent="0.25">
      <c r="A39" s="5">
        <v>35</v>
      </c>
      <c r="B39" s="5" t="s">
        <v>10</v>
      </c>
      <c r="C39" s="5">
        <v>110</v>
      </c>
      <c r="D39" s="9">
        <v>57</v>
      </c>
      <c r="E39" s="7" t="s">
        <v>33</v>
      </c>
      <c r="F39" s="7" t="s">
        <v>31</v>
      </c>
      <c r="G39" s="13" t="s">
        <v>19</v>
      </c>
      <c r="H39" s="13"/>
    </row>
    <row r="40" spans="1:93" s="3" customFormat="1" ht="30" customHeight="1" x14ac:dyDescent="0.25">
      <c r="A40" s="5">
        <v>36</v>
      </c>
      <c r="B40" s="5" t="s">
        <v>10</v>
      </c>
      <c r="C40" s="5">
        <v>111</v>
      </c>
      <c r="D40" s="9">
        <v>717</v>
      </c>
      <c r="E40" s="7" t="s">
        <v>34</v>
      </c>
      <c r="F40" s="7" t="s">
        <v>31</v>
      </c>
      <c r="G40" s="13" t="s">
        <v>17</v>
      </c>
      <c r="H40" s="13"/>
    </row>
    <row r="41" spans="1:93" s="3" customFormat="1" ht="30" customHeight="1" x14ac:dyDescent="0.25">
      <c r="A41" s="5">
        <v>37</v>
      </c>
      <c r="B41" s="5" t="s">
        <v>10</v>
      </c>
      <c r="C41" s="5">
        <v>112</v>
      </c>
      <c r="D41" s="14">
        <v>56170</v>
      </c>
      <c r="E41" s="13" t="s">
        <v>35</v>
      </c>
      <c r="F41" s="13" t="s">
        <v>36</v>
      </c>
      <c r="G41" s="13" t="s">
        <v>13</v>
      </c>
      <c r="H41" s="13"/>
    </row>
    <row r="42" spans="1:93" s="3" customFormat="1" ht="30" customHeight="1" x14ac:dyDescent="0.25">
      <c r="A42" s="5">
        <v>38</v>
      </c>
      <c r="B42" s="5" t="s">
        <v>10</v>
      </c>
      <c r="C42" s="5">
        <v>113</v>
      </c>
      <c r="D42" s="14">
        <v>7185</v>
      </c>
      <c r="E42" s="13" t="s">
        <v>37</v>
      </c>
      <c r="F42" s="13" t="s">
        <v>36</v>
      </c>
      <c r="G42" s="8" t="s">
        <v>15</v>
      </c>
      <c r="H42" s="13"/>
    </row>
    <row r="43" spans="1:93" s="3" customFormat="1" ht="30" customHeight="1" x14ac:dyDescent="0.25">
      <c r="A43" s="5">
        <v>39</v>
      </c>
      <c r="B43" s="5" t="s">
        <v>10</v>
      </c>
      <c r="C43" s="5">
        <v>114</v>
      </c>
      <c r="D43" s="14">
        <v>218</v>
      </c>
      <c r="E43" s="13" t="s">
        <v>38</v>
      </c>
      <c r="F43" s="13" t="s">
        <v>36</v>
      </c>
      <c r="G43" s="13" t="s">
        <v>19</v>
      </c>
      <c r="H43" s="13"/>
    </row>
    <row r="44" spans="1:93" s="3" customFormat="1" ht="30" customHeight="1" x14ac:dyDescent="0.25">
      <c r="A44" s="5">
        <v>40</v>
      </c>
      <c r="B44" s="5" t="s">
        <v>10</v>
      </c>
      <c r="C44" s="5">
        <v>115</v>
      </c>
      <c r="D44" s="14">
        <v>242</v>
      </c>
      <c r="E44" s="13" t="s">
        <v>39</v>
      </c>
      <c r="F44" s="13" t="s">
        <v>36</v>
      </c>
      <c r="G44" s="13" t="s">
        <v>13</v>
      </c>
      <c r="H44" s="13"/>
    </row>
    <row r="45" spans="1:93" s="3" customFormat="1" ht="30" customHeight="1" x14ac:dyDescent="0.25">
      <c r="A45" s="5">
        <v>41</v>
      </c>
      <c r="B45" s="5" t="s">
        <v>10</v>
      </c>
      <c r="C45" s="5">
        <v>116</v>
      </c>
      <c r="D45" s="14">
        <v>2736</v>
      </c>
      <c r="E45" s="8" t="s">
        <v>40</v>
      </c>
      <c r="F45" s="13" t="s">
        <v>36</v>
      </c>
      <c r="G45" s="13" t="s">
        <v>17</v>
      </c>
      <c r="H45" s="13"/>
    </row>
    <row r="46" spans="1:93" s="3" customFormat="1" ht="30" customHeight="1" x14ac:dyDescent="0.25">
      <c r="A46" s="5">
        <v>42</v>
      </c>
      <c r="B46" s="5" t="s">
        <v>10</v>
      </c>
      <c r="C46" s="5">
        <v>117</v>
      </c>
      <c r="D46" s="14">
        <v>22461</v>
      </c>
      <c r="E46" s="13" t="s">
        <v>41</v>
      </c>
      <c r="F46" s="13" t="s">
        <v>36</v>
      </c>
      <c r="G46" s="13" t="s">
        <v>13</v>
      </c>
      <c r="H46" s="13"/>
    </row>
    <row r="47" spans="1:93" s="3" customFormat="1" ht="30" customHeight="1" x14ac:dyDescent="0.25">
      <c r="A47" s="5">
        <v>43</v>
      </c>
      <c r="B47" s="5" t="s">
        <v>10</v>
      </c>
      <c r="C47" s="5">
        <v>118</v>
      </c>
      <c r="D47" s="14">
        <v>2878</v>
      </c>
      <c r="E47" s="13" t="s">
        <v>42</v>
      </c>
      <c r="F47" s="13" t="s">
        <v>36</v>
      </c>
      <c r="G47" s="8" t="s">
        <v>15</v>
      </c>
      <c r="H47" s="13"/>
    </row>
    <row r="48" spans="1:93" s="3" customFormat="1" ht="30" customHeight="1" x14ac:dyDescent="0.25">
      <c r="A48" s="5">
        <v>44</v>
      </c>
      <c r="B48" s="5" t="s">
        <v>10</v>
      </c>
      <c r="C48" s="5">
        <v>119</v>
      </c>
      <c r="D48" s="14">
        <v>87</v>
      </c>
      <c r="E48" s="13" t="s">
        <v>43</v>
      </c>
      <c r="F48" s="13" t="s">
        <v>36</v>
      </c>
      <c r="G48" s="13" t="s">
        <v>19</v>
      </c>
      <c r="H48" s="13"/>
    </row>
    <row r="49" spans="1:8" s="3" customFormat="1" ht="30" customHeight="1" x14ac:dyDescent="0.25">
      <c r="A49" s="5">
        <v>45</v>
      </c>
      <c r="B49" s="5" t="s">
        <v>10</v>
      </c>
      <c r="C49" s="5">
        <v>120</v>
      </c>
      <c r="D49" s="14">
        <v>1098</v>
      </c>
      <c r="E49" s="8" t="s">
        <v>44</v>
      </c>
      <c r="F49" s="13" t="s">
        <v>36</v>
      </c>
      <c r="G49" s="13" t="s">
        <v>17</v>
      </c>
      <c r="H49" s="13"/>
    </row>
    <row r="50" spans="1:8" s="3" customFormat="1" ht="30" customHeight="1" x14ac:dyDescent="0.25">
      <c r="A50" s="5">
        <v>46</v>
      </c>
      <c r="B50" s="5" t="s">
        <v>10</v>
      </c>
      <c r="C50" s="5">
        <v>121</v>
      </c>
      <c r="D50" s="14">
        <v>5967</v>
      </c>
      <c r="E50" s="13" t="s">
        <v>45</v>
      </c>
      <c r="F50" s="7" t="s">
        <v>31</v>
      </c>
      <c r="G50" s="13" t="s">
        <v>46</v>
      </c>
      <c r="H50" s="13"/>
    </row>
    <row r="51" spans="1:8" s="3" customFormat="1" ht="30" customHeight="1" x14ac:dyDescent="0.25">
      <c r="A51" s="5">
        <v>47</v>
      </c>
      <c r="B51" s="5" t="s">
        <v>10</v>
      </c>
      <c r="C51" s="5">
        <v>122</v>
      </c>
      <c r="D51" s="14">
        <v>30</v>
      </c>
      <c r="E51" s="13" t="s">
        <v>47</v>
      </c>
      <c r="F51" s="8" t="s">
        <v>29</v>
      </c>
      <c r="G51" s="8" t="s">
        <v>48</v>
      </c>
      <c r="H51" s="13"/>
    </row>
    <row r="52" spans="1:8" s="3" customFormat="1" ht="45" x14ac:dyDescent="0.25">
      <c r="A52" s="5">
        <v>48</v>
      </c>
      <c r="B52" s="5" t="s">
        <v>49</v>
      </c>
      <c r="C52" s="5">
        <v>123</v>
      </c>
      <c r="D52" s="14">
        <v>100</v>
      </c>
      <c r="E52" s="8" t="s">
        <v>50</v>
      </c>
      <c r="F52" s="8" t="s">
        <v>51</v>
      </c>
      <c r="G52" s="8" t="s">
        <v>52</v>
      </c>
      <c r="H52" s="13"/>
    </row>
    <row r="53" spans="1:8" s="3" customFormat="1" ht="30" customHeight="1" x14ac:dyDescent="0.25">
      <c r="A53" s="5">
        <v>49</v>
      </c>
      <c r="B53" s="5" t="s">
        <v>49</v>
      </c>
      <c r="C53" s="5">
        <v>124</v>
      </c>
      <c r="D53" s="14">
        <v>8015.55</v>
      </c>
      <c r="E53" s="15" t="s">
        <v>53</v>
      </c>
      <c r="F53" s="7" t="s">
        <v>54</v>
      </c>
      <c r="G53" s="7" t="s">
        <v>55</v>
      </c>
      <c r="H53" s="13"/>
    </row>
    <row r="54" spans="1:8" s="3" customFormat="1" ht="30" customHeight="1" x14ac:dyDescent="0.25">
      <c r="A54" s="5">
        <v>50</v>
      </c>
      <c r="B54" s="5" t="s">
        <v>56</v>
      </c>
      <c r="C54" s="5">
        <v>125</v>
      </c>
      <c r="D54" s="14">
        <v>200</v>
      </c>
      <c r="E54" s="8" t="s">
        <v>57</v>
      </c>
      <c r="F54" s="8" t="s">
        <v>58</v>
      </c>
      <c r="G54" s="8" t="s">
        <v>52</v>
      </c>
      <c r="H54" s="13"/>
    </row>
    <row r="55" spans="1:8" s="3" customFormat="1" ht="30" customHeight="1" x14ac:dyDescent="0.25">
      <c r="A55" s="5">
        <v>51</v>
      </c>
      <c r="B55" s="5" t="s">
        <v>59</v>
      </c>
      <c r="C55" s="5">
        <v>2</v>
      </c>
      <c r="D55" s="14">
        <f>12.3+114.4</f>
        <v>126.7</v>
      </c>
      <c r="E55" s="8" t="s">
        <v>60</v>
      </c>
      <c r="F55" s="8" t="s">
        <v>61</v>
      </c>
      <c r="G55" s="8" t="s">
        <v>62</v>
      </c>
      <c r="H55" s="13"/>
    </row>
    <row r="56" spans="1:8" s="3" customFormat="1" ht="30" customHeight="1" x14ac:dyDescent="0.25">
      <c r="A56" s="5">
        <v>52</v>
      </c>
      <c r="B56" s="5" t="s">
        <v>59</v>
      </c>
      <c r="C56" s="5">
        <v>2</v>
      </c>
      <c r="D56" s="14">
        <f>20+150</f>
        <v>170</v>
      </c>
      <c r="E56" s="8" t="s">
        <v>63</v>
      </c>
      <c r="F56" s="8" t="s">
        <v>61</v>
      </c>
      <c r="G56" s="8" t="s">
        <v>52</v>
      </c>
      <c r="H56" s="13"/>
    </row>
    <row r="57" spans="1:8" s="3" customFormat="1" ht="44.25" customHeight="1" x14ac:dyDescent="0.25">
      <c r="A57" s="5">
        <v>53</v>
      </c>
      <c r="B57" s="5" t="s">
        <v>59</v>
      </c>
      <c r="C57" s="5">
        <v>2</v>
      </c>
      <c r="D57" s="14">
        <v>113.05</v>
      </c>
      <c r="E57" s="8" t="s">
        <v>64</v>
      </c>
      <c r="F57" s="8" t="s">
        <v>61</v>
      </c>
      <c r="G57" s="8" t="s">
        <v>55</v>
      </c>
      <c r="H57" s="13"/>
    </row>
    <row r="58" spans="1:8" s="3" customFormat="1" ht="30" customHeight="1" x14ac:dyDescent="0.25">
      <c r="A58" s="5">
        <v>54</v>
      </c>
      <c r="B58" s="5" t="s">
        <v>59</v>
      </c>
      <c r="C58" s="5">
        <v>126</v>
      </c>
      <c r="D58" s="14">
        <v>1847.05</v>
      </c>
      <c r="E58" s="13" t="s">
        <v>65</v>
      </c>
      <c r="F58" s="7" t="s">
        <v>66</v>
      </c>
      <c r="G58" s="7" t="s">
        <v>67</v>
      </c>
      <c r="H58" s="13"/>
    </row>
    <row r="59" spans="1:8" s="3" customFormat="1" ht="30" customHeight="1" x14ac:dyDescent="0.25">
      <c r="A59" s="5">
        <v>55</v>
      </c>
      <c r="B59" s="5" t="s">
        <v>59</v>
      </c>
      <c r="C59" s="5">
        <v>127</v>
      </c>
      <c r="D59" s="14">
        <v>543.54999999999995</v>
      </c>
      <c r="E59" s="13" t="s">
        <v>68</v>
      </c>
      <c r="F59" s="7" t="s">
        <v>66</v>
      </c>
      <c r="G59" s="7" t="s">
        <v>67</v>
      </c>
      <c r="H59" s="13"/>
    </row>
    <row r="60" spans="1:8" s="3" customFormat="1" ht="30" customHeight="1" x14ac:dyDescent="0.25">
      <c r="A60" s="5">
        <v>56</v>
      </c>
      <c r="B60" s="5" t="s">
        <v>59</v>
      </c>
      <c r="C60" s="5">
        <v>128</v>
      </c>
      <c r="D60" s="14">
        <v>16584.759999999998</v>
      </c>
      <c r="E60" s="15" t="s">
        <v>69</v>
      </c>
      <c r="F60" s="7" t="s">
        <v>54</v>
      </c>
      <c r="G60" s="7" t="s">
        <v>55</v>
      </c>
      <c r="H60" s="13"/>
    </row>
    <row r="61" spans="1:8" s="3" customFormat="1" ht="30" customHeight="1" x14ac:dyDescent="0.25">
      <c r="A61" s="5">
        <v>57</v>
      </c>
      <c r="B61" s="5" t="s">
        <v>70</v>
      </c>
      <c r="C61" s="5">
        <v>3</v>
      </c>
      <c r="D61" s="14">
        <v>80</v>
      </c>
      <c r="E61" s="8" t="s">
        <v>71</v>
      </c>
      <c r="F61" s="8" t="s">
        <v>61</v>
      </c>
      <c r="G61" s="8" t="s">
        <v>72</v>
      </c>
      <c r="H61" s="13"/>
    </row>
    <row r="62" spans="1:8" s="3" customFormat="1" ht="30" customHeight="1" x14ac:dyDescent="0.25">
      <c r="A62" s="5">
        <v>58</v>
      </c>
      <c r="B62" s="5" t="s">
        <v>70</v>
      </c>
      <c r="C62" s="5">
        <v>3</v>
      </c>
      <c r="D62" s="14">
        <v>71.239999999999995</v>
      </c>
      <c r="E62" s="8" t="s">
        <v>73</v>
      </c>
      <c r="F62" s="8" t="s">
        <v>61</v>
      </c>
      <c r="G62" s="8" t="s">
        <v>74</v>
      </c>
      <c r="H62" s="13"/>
    </row>
    <row r="63" spans="1:8" s="3" customFormat="1" ht="30" customHeight="1" x14ac:dyDescent="0.25">
      <c r="A63" s="5">
        <v>59</v>
      </c>
      <c r="B63" s="5" t="s">
        <v>70</v>
      </c>
      <c r="C63" s="5">
        <v>3</v>
      </c>
      <c r="D63" s="14">
        <v>72</v>
      </c>
      <c r="E63" s="8" t="s">
        <v>75</v>
      </c>
      <c r="F63" s="8" t="s">
        <v>61</v>
      </c>
      <c r="G63" s="8" t="s">
        <v>48</v>
      </c>
      <c r="H63" s="13"/>
    </row>
    <row r="64" spans="1:8" s="3" customFormat="1" ht="30" customHeight="1" x14ac:dyDescent="0.25">
      <c r="A64" s="5">
        <v>60</v>
      </c>
      <c r="B64" s="5" t="s">
        <v>70</v>
      </c>
      <c r="C64" s="5">
        <v>3</v>
      </c>
      <c r="D64" s="14">
        <v>21.1</v>
      </c>
      <c r="E64" s="8" t="s">
        <v>76</v>
      </c>
      <c r="F64" s="8" t="s">
        <v>61</v>
      </c>
      <c r="G64" s="8" t="s">
        <v>62</v>
      </c>
      <c r="H64" s="13"/>
    </row>
    <row r="65" spans="1:8" s="3" customFormat="1" ht="58.5" customHeight="1" x14ac:dyDescent="0.25">
      <c r="A65" s="5">
        <v>61</v>
      </c>
      <c r="B65" s="5" t="s">
        <v>70</v>
      </c>
      <c r="C65" s="5">
        <v>131</v>
      </c>
      <c r="D65" s="14">
        <v>5414.5</v>
      </c>
      <c r="E65" s="8" t="s">
        <v>77</v>
      </c>
      <c r="F65" s="8" t="s">
        <v>78</v>
      </c>
      <c r="G65" s="7" t="s">
        <v>48</v>
      </c>
      <c r="H65" s="13"/>
    </row>
    <row r="66" spans="1:8" s="3" customFormat="1" ht="30" customHeight="1" x14ac:dyDescent="0.25">
      <c r="A66" s="5">
        <v>62</v>
      </c>
      <c r="B66" s="5" t="s">
        <v>70</v>
      </c>
      <c r="C66" s="5">
        <v>132</v>
      </c>
      <c r="D66" s="14">
        <v>1130.5</v>
      </c>
      <c r="E66" s="8" t="s">
        <v>79</v>
      </c>
      <c r="F66" s="8" t="s">
        <v>80</v>
      </c>
      <c r="G66" s="7" t="s">
        <v>67</v>
      </c>
      <c r="H66" s="13"/>
    </row>
    <row r="67" spans="1:8" s="3" customFormat="1" ht="36.75" customHeight="1" x14ac:dyDescent="0.25">
      <c r="A67" s="5">
        <v>63</v>
      </c>
      <c r="B67" s="5" t="s">
        <v>70</v>
      </c>
      <c r="C67" s="5">
        <v>133</v>
      </c>
      <c r="D67" s="14">
        <v>2797.1</v>
      </c>
      <c r="E67" s="13" t="s">
        <v>81</v>
      </c>
      <c r="F67" s="7" t="s">
        <v>82</v>
      </c>
      <c r="G67" s="7" t="s">
        <v>48</v>
      </c>
      <c r="H67" s="13"/>
    </row>
    <row r="68" spans="1:8" s="3" customFormat="1" ht="30" customHeight="1" x14ac:dyDescent="0.25">
      <c r="A68" s="5">
        <v>64</v>
      </c>
      <c r="B68" s="5" t="s">
        <v>70</v>
      </c>
      <c r="C68" s="5">
        <v>134</v>
      </c>
      <c r="D68" s="14">
        <v>353.15</v>
      </c>
      <c r="E68" s="8" t="s">
        <v>83</v>
      </c>
      <c r="F68" s="8" t="s">
        <v>84</v>
      </c>
      <c r="G68" s="7" t="s">
        <v>48</v>
      </c>
      <c r="H68" s="13"/>
    </row>
    <row r="69" spans="1:8" s="3" customFormat="1" ht="30" customHeight="1" x14ac:dyDescent="0.25">
      <c r="A69" s="5">
        <v>65</v>
      </c>
      <c r="B69" s="5" t="s">
        <v>70</v>
      </c>
      <c r="C69" s="5">
        <v>135</v>
      </c>
      <c r="D69" s="14">
        <v>80118.7</v>
      </c>
      <c r="E69" s="8" t="s">
        <v>85</v>
      </c>
      <c r="F69" s="8" t="s">
        <v>86</v>
      </c>
      <c r="G69" s="8" t="s">
        <v>48</v>
      </c>
      <c r="H69" s="13"/>
    </row>
    <row r="70" spans="1:8" s="3" customFormat="1" ht="63" customHeight="1" x14ac:dyDescent="0.25">
      <c r="A70" s="5">
        <v>66</v>
      </c>
      <c r="B70" s="5" t="s">
        <v>70</v>
      </c>
      <c r="C70" s="5">
        <v>136</v>
      </c>
      <c r="D70" s="14">
        <v>7056.7</v>
      </c>
      <c r="E70" s="8" t="s">
        <v>87</v>
      </c>
      <c r="F70" s="8" t="s">
        <v>88</v>
      </c>
      <c r="G70" s="7" t="s">
        <v>48</v>
      </c>
      <c r="H70" s="13"/>
    </row>
    <row r="71" spans="1:8" s="3" customFormat="1" ht="30" customHeight="1" x14ac:dyDescent="0.25">
      <c r="A71" s="5">
        <v>67</v>
      </c>
      <c r="B71" s="5" t="s">
        <v>70</v>
      </c>
      <c r="C71" s="5">
        <v>137</v>
      </c>
      <c r="D71" s="14">
        <v>2061.15</v>
      </c>
      <c r="E71" s="8" t="s">
        <v>89</v>
      </c>
      <c r="F71" s="8" t="s">
        <v>90</v>
      </c>
      <c r="G71" s="7" t="s">
        <v>67</v>
      </c>
      <c r="H71" s="13"/>
    </row>
    <row r="72" spans="1:8" s="3" customFormat="1" ht="45" x14ac:dyDescent="0.25">
      <c r="A72" s="5">
        <v>68</v>
      </c>
      <c r="B72" s="5" t="s">
        <v>70</v>
      </c>
      <c r="C72" s="5">
        <v>138</v>
      </c>
      <c r="D72" s="14">
        <v>1261.46</v>
      </c>
      <c r="E72" s="8" t="s">
        <v>91</v>
      </c>
      <c r="F72" s="8" t="s">
        <v>92</v>
      </c>
      <c r="G72" s="8" t="s">
        <v>62</v>
      </c>
      <c r="H72" s="13"/>
    </row>
    <row r="73" spans="1:8" s="3" customFormat="1" ht="30" customHeight="1" x14ac:dyDescent="0.25">
      <c r="A73" s="5">
        <v>69</v>
      </c>
      <c r="B73" s="5" t="s">
        <v>70</v>
      </c>
      <c r="C73" s="5">
        <v>139</v>
      </c>
      <c r="D73" s="14">
        <v>82.61</v>
      </c>
      <c r="E73" s="8" t="s">
        <v>93</v>
      </c>
      <c r="F73" s="8" t="s">
        <v>88</v>
      </c>
      <c r="G73" s="8" t="s">
        <v>55</v>
      </c>
      <c r="H73" s="13"/>
    </row>
    <row r="74" spans="1:8" s="3" customFormat="1" ht="30" customHeight="1" x14ac:dyDescent="0.25">
      <c r="A74" s="5">
        <v>70</v>
      </c>
      <c r="B74" s="5" t="s">
        <v>70</v>
      </c>
      <c r="C74" s="5">
        <v>140</v>
      </c>
      <c r="D74" s="14">
        <v>285.60000000000002</v>
      </c>
      <c r="E74" s="8" t="s">
        <v>94</v>
      </c>
      <c r="F74" s="8" t="s">
        <v>88</v>
      </c>
      <c r="G74" s="8" t="s">
        <v>48</v>
      </c>
      <c r="H74" s="13"/>
    </row>
    <row r="75" spans="1:8" s="3" customFormat="1" ht="30" customHeight="1" x14ac:dyDescent="0.25">
      <c r="A75" s="5">
        <v>71</v>
      </c>
      <c r="B75" s="5" t="s">
        <v>70</v>
      </c>
      <c r="C75" s="5">
        <v>141</v>
      </c>
      <c r="D75" s="14">
        <v>1263.6500000000001</v>
      </c>
      <c r="E75" s="8" t="s">
        <v>95</v>
      </c>
      <c r="F75" s="13" t="s">
        <v>96</v>
      </c>
      <c r="G75" s="7" t="s">
        <v>62</v>
      </c>
      <c r="H75" s="13"/>
    </row>
    <row r="76" spans="1:8" s="3" customFormat="1" ht="30" customHeight="1" x14ac:dyDescent="0.25">
      <c r="A76" s="5">
        <v>72</v>
      </c>
      <c r="B76" s="5" t="s">
        <v>70</v>
      </c>
      <c r="C76" s="5">
        <v>142</v>
      </c>
      <c r="D76" s="14">
        <v>1128.01</v>
      </c>
      <c r="E76" s="8" t="s">
        <v>97</v>
      </c>
      <c r="F76" s="8" t="s">
        <v>98</v>
      </c>
      <c r="G76" s="8" t="s">
        <v>62</v>
      </c>
      <c r="H76" s="13"/>
    </row>
    <row r="77" spans="1:8" s="3" customFormat="1" ht="30" customHeight="1" x14ac:dyDescent="0.25">
      <c r="A77" s="5">
        <v>73</v>
      </c>
      <c r="B77" s="5" t="s">
        <v>70</v>
      </c>
      <c r="C77" s="5">
        <v>143</v>
      </c>
      <c r="D77" s="14">
        <v>67.81</v>
      </c>
      <c r="E77" s="13" t="s">
        <v>99</v>
      </c>
      <c r="F77" s="7" t="s">
        <v>66</v>
      </c>
      <c r="G77" s="7" t="s">
        <v>67</v>
      </c>
      <c r="H77" s="13"/>
    </row>
    <row r="78" spans="1:8" s="3" customFormat="1" ht="30" customHeight="1" x14ac:dyDescent="0.25">
      <c r="A78" s="5">
        <v>74</v>
      </c>
      <c r="B78" s="5" t="s">
        <v>70</v>
      </c>
      <c r="C78" s="5">
        <v>144</v>
      </c>
      <c r="D78" s="14">
        <v>588.24</v>
      </c>
      <c r="E78" s="13" t="s">
        <v>100</v>
      </c>
      <c r="F78" s="7" t="s">
        <v>66</v>
      </c>
      <c r="G78" s="7" t="s">
        <v>67</v>
      </c>
      <c r="H78" s="13"/>
    </row>
    <row r="79" spans="1:8" s="3" customFormat="1" ht="30" customHeight="1" x14ac:dyDescent="0.25">
      <c r="A79" s="5">
        <v>75</v>
      </c>
      <c r="B79" s="5" t="s">
        <v>70</v>
      </c>
      <c r="C79" s="5">
        <v>145</v>
      </c>
      <c r="D79" s="14">
        <v>105.32</v>
      </c>
      <c r="E79" s="13" t="s">
        <v>101</v>
      </c>
      <c r="F79" s="7" t="s">
        <v>66</v>
      </c>
      <c r="G79" s="7" t="s">
        <v>67</v>
      </c>
      <c r="H79" s="13"/>
    </row>
    <row r="80" spans="1:8" s="3" customFormat="1" ht="30" customHeight="1" x14ac:dyDescent="0.25">
      <c r="A80" s="5">
        <v>76</v>
      </c>
      <c r="B80" s="5" t="s">
        <v>70</v>
      </c>
      <c r="C80" s="5">
        <v>146</v>
      </c>
      <c r="D80" s="14">
        <v>379.39</v>
      </c>
      <c r="E80" s="13" t="s">
        <v>102</v>
      </c>
      <c r="F80" s="7" t="s">
        <v>66</v>
      </c>
      <c r="G80" s="7" t="s">
        <v>67</v>
      </c>
      <c r="H80" s="13"/>
    </row>
    <row r="81" spans="1:11" s="3" customFormat="1" ht="30" customHeight="1" x14ac:dyDescent="0.25">
      <c r="A81" s="5">
        <v>77</v>
      </c>
      <c r="B81" s="5" t="s">
        <v>70</v>
      </c>
      <c r="C81" s="5">
        <v>147</v>
      </c>
      <c r="D81" s="14">
        <v>1905.82</v>
      </c>
      <c r="E81" s="13" t="s">
        <v>103</v>
      </c>
      <c r="F81" s="7" t="s">
        <v>66</v>
      </c>
      <c r="G81" s="7" t="s">
        <v>67</v>
      </c>
      <c r="H81" s="13"/>
    </row>
    <row r="82" spans="1:11" s="3" customFormat="1" ht="30" customHeight="1" x14ac:dyDescent="0.25">
      <c r="A82" s="5">
        <v>78</v>
      </c>
      <c r="B82" s="5" t="s">
        <v>70</v>
      </c>
      <c r="C82" s="5">
        <v>148</v>
      </c>
      <c r="D82" s="14">
        <v>92.9</v>
      </c>
      <c r="E82" s="8" t="s">
        <v>104</v>
      </c>
      <c r="F82" s="8" t="s">
        <v>105</v>
      </c>
      <c r="G82" s="7" t="s">
        <v>67</v>
      </c>
      <c r="H82" s="13"/>
    </row>
    <row r="83" spans="1:11" s="3" customFormat="1" ht="30" customHeight="1" x14ac:dyDescent="0.25">
      <c r="A83" s="5">
        <v>79</v>
      </c>
      <c r="B83" s="5" t="s">
        <v>70</v>
      </c>
      <c r="C83" s="5">
        <v>149</v>
      </c>
      <c r="D83" s="14">
        <v>92.9</v>
      </c>
      <c r="E83" s="8" t="s">
        <v>106</v>
      </c>
      <c r="F83" s="8" t="s">
        <v>105</v>
      </c>
      <c r="G83" s="7" t="s">
        <v>67</v>
      </c>
      <c r="H83" s="13"/>
    </row>
    <row r="84" spans="1:11" s="3" customFormat="1" ht="30" customHeight="1" x14ac:dyDescent="0.25">
      <c r="A84" s="5">
        <v>80</v>
      </c>
      <c r="B84" s="5" t="s">
        <v>70</v>
      </c>
      <c r="C84" s="5">
        <v>150</v>
      </c>
      <c r="D84" s="14">
        <v>92.9</v>
      </c>
      <c r="E84" s="8" t="s">
        <v>107</v>
      </c>
      <c r="F84" s="8" t="s">
        <v>105</v>
      </c>
      <c r="G84" s="7" t="s">
        <v>67</v>
      </c>
      <c r="H84" s="13"/>
    </row>
    <row r="85" spans="1:11" s="3" customFormat="1" ht="30" customHeight="1" x14ac:dyDescent="0.25">
      <c r="A85" s="5">
        <v>81</v>
      </c>
      <c r="B85" s="5" t="s">
        <v>70</v>
      </c>
      <c r="C85" s="5">
        <v>151</v>
      </c>
      <c r="D85" s="14">
        <v>1634.99</v>
      </c>
      <c r="E85" s="8" t="s">
        <v>108</v>
      </c>
      <c r="F85" s="8" t="s">
        <v>105</v>
      </c>
      <c r="G85" s="7" t="s">
        <v>67</v>
      </c>
      <c r="H85" s="13"/>
    </row>
    <row r="86" spans="1:11" s="3" customFormat="1" ht="30" customHeight="1" x14ac:dyDescent="0.25">
      <c r="A86" s="5">
        <v>82</v>
      </c>
      <c r="B86" s="5" t="s">
        <v>70</v>
      </c>
      <c r="C86" s="5">
        <v>152</v>
      </c>
      <c r="D86" s="14">
        <v>92.9</v>
      </c>
      <c r="E86" s="8" t="s">
        <v>109</v>
      </c>
      <c r="F86" s="8" t="s">
        <v>105</v>
      </c>
      <c r="G86" s="7" t="s">
        <v>67</v>
      </c>
      <c r="H86" s="13"/>
    </row>
    <row r="87" spans="1:11" s="3" customFormat="1" ht="30" customHeight="1" x14ac:dyDescent="0.25">
      <c r="A87" s="5">
        <v>83</v>
      </c>
      <c r="B87" s="5" t="s">
        <v>70</v>
      </c>
      <c r="C87" s="5">
        <v>153</v>
      </c>
      <c r="D87" s="14">
        <v>92.9</v>
      </c>
      <c r="E87" s="8" t="s">
        <v>110</v>
      </c>
      <c r="F87" s="8" t="s">
        <v>105</v>
      </c>
      <c r="G87" s="7" t="s">
        <v>67</v>
      </c>
      <c r="H87" s="13"/>
    </row>
    <row r="88" spans="1:11" s="3" customFormat="1" ht="60" customHeight="1" x14ac:dyDescent="0.25">
      <c r="A88" s="5">
        <v>84</v>
      </c>
      <c r="B88" s="5" t="s">
        <v>70</v>
      </c>
      <c r="C88" s="5">
        <v>154</v>
      </c>
      <c r="D88" s="14">
        <v>5414.5</v>
      </c>
      <c r="E88" s="8" t="s">
        <v>111</v>
      </c>
      <c r="F88" s="8" t="s">
        <v>78</v>
      </c>
      <c r="G88" s="7" t="s">
        <v>48</v>
      </c>
      <c r="H88" s="13"/>
    </row>
    <row r="89" spans="1:11" s="3" customFormat="1" ht="30" customHeight="1" x14ac:dyDescent="0.25">
      <c r="A89" s="5">
        <v>85</v>
      </c>
      <c r="B89" s="5" t="s">
        <v>70</v>
      </c>
      <c r="C89" s="5">
        <v>155</v>
      </c>
      <c r="D89" s="14">
        <v>133.08000000000001</v>
      </c>
      <c r="E89" s="8" t="s">
        <v>112</v>
      </c>
      <c r="F89" s="8" t="s">
        <v>113</v>
      </c>
      <c r="G89" s="7" t="s">
        <v>48</v>
      </c>
      <c r="H89" s="13"/>
    </row>
    <row r="90" spans="1:11" s="3" customFormat="1" ht="30" customHeight="1" x14ac:dyDescent="0.25">
      <c r="A90" s="5">
        <v>86</v>
      </c>
      <c r="B90" s="5" t="s">
        <v>70</v>
      </c>
      <c r="C90" s="5">
        <v>156</v>
      </c>
      <c r="D90" s="14">
        <v>357</v>
      </c>
      <c r="E90" s="8" t="s">
        <v>114</v>
      </c>
      <c r="F90" s="8" t="s">
        <v>115</v>
      </c>
      <c r="G90" s="8" t="s">
        <v>48</v>
      </c>
      <c r="H90" s="13"/>
    </row>
    <row r="91" spans="1:11" s="3" customFormat="1" ht="30" customHeight="1" x14ac:dyDescent="0.25">
      <c r="A91" s="5">
        <v>87</v>
      </c>
      <c r="B91" s="5" t="s">
        <v>70</v>
      </c>
      <c r="C91" s="5">
        <v>157</v>
      </c>
      <c r="D91" s="14">
        <v>1000</v>
      </c>
      <c r="E91" s="8" t="s">
        <v>116</v>
      </c>
      <c r="F91" s="8" t="s">
        <v>117</v>
      </c>
      <c r="G91" s="7" t="s">
        <v>48</v>
      </c>
      <c r="H91" s="13"/>
    </row>
    <row r="92" spans="1:11" s="3" customFormat="1" ht="30" customHeight="1" x14ac:dyDescent="0.25">
      <c r="A92" s="4"/>
      <c r="B92" s="13"/>
      <c r="C92" s="7"/>
      <c r="D92" s="16">
        <v>-54867.360000000001</v>
      </c>
      <c r="E92" s="13" t="s">
        <v>118</v>
      </c>
      <c r="F92" s="13"/>
      <c r="G92" s="7"/>
      <c r="H92" s="13"/>
      <c r="I92" s="17"/>
      <c r="K92" s="18"/>
    </row>
    <row r="93" spans="1:11" ht="23.25" customHeight="1" x14ac:dyDescent="0.25">
      <c r="A93" s="19"/>
      <c r="B93" s="20" t="s">
        <v>119</v>
      </c>
      <c r="C93" s="21"/>
      <c r="D93" s="22">
        <f>SUM(D5:D92)</f>
        <v>360262.42000000016</v>
      </c>
      <c r="E93" s="19"/>
      <c r="F93" s="19"/>
      <c r="G93" s="19"/>
      <c r="H93" s="19"/>
      <c r="I93" s="23"/>
      <c r="J93" s="23"/>
    </row>
    <row r="96" spans="1:11" x14ac:dyDescent="0.25">
      <c r="D96" s="23"/>
    </row>
    <row r="97" spans="4:4" x14ac:dyDescent="0.25">
      <c r="D97" s="23"/>
    </row>
  </sheetData>
  <mergeCells count="1">
    <mergeCell ref="A2:G2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FEBRUARIE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2022-03-28T06:36:30Z</dcterms:created>
  <dcterms:modified xsi:type="dcterms:W3CDTF">2022-03-28T06:36:32Z</dcterms:modified>
</cp:coreProperties>
</file>