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576" windowHeight="705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54" i="1"/>
  <c r="H24"/>
</calcChain>
</file>

<file path=xl/sharedStrings.xml><?xml version="1.0" encoding="utf-8"?>
<sst xmlns="http://schemas.openxmlformats.org/spreadsheetml/2006/main" count="152" uniqueCount="67">
  <si>
    <t xml:space="preserve">CENTRUL TERITORIAL VETERINAR </t>
  </si>
  <si>
    <t/>
  </si>
  <si>
    <t>Data</t>
  </si>
  <si>
    <t>Partener</t>
  </si>
  <si>
    <t>09.06.2021</t>
  </si>
  <si>
    <t>ELECTRICA FURNIZARE</t>
  </si>
  <si>
    <t>ENEL ENERGIE MUNTENIA</t>
  </si>
  <si>
    <t>SUPERCOM SA TARGOVISTE</t>
  </si>
  <si>
    <t>SERV SALUBRIZ/aprilie 2021</t>
  </si>
  <si>
    <t>APA NOVA</t>
  </si>
  <si>
    <t>Plata factura 210543367/17.05.2021</t>
  </si>
  <si>
    <t>SOC NAT DE INFORMATICA</t>
  </si>
  <si>
    <t>SNI LUNA MAI 2021</t>
  </si>
  <si>
    <t>FUNDATIA SEMPER FIDELIS DOMUS</t>
  </si>
  <si>
    <t>Plata factura 010621/01.06.2021 CHIRIE MAI 2021 500 Euro</t>
  </si>
  <si>
    <t>plata salarii card</t>
  </si>
  <si>
    <t>plata CASS 10% SALARII BAZA</t>
  </si>
  <si>
    <t>plata CAS 25% SALARII BAZA</t>
  </si>
  <si>
    <t>plata IMP 10% SALARII BAZA</t>
  </si>
  <si>
    <t>plata salarii SPORURI card</t>
  </si>
  <si>
    <t>plata CASS 10%i SPORURI</t>
  </si>
  <si>
    <t>plata CAS 25%i SPORURI</t>
  </si>
  <si>
    <t>plata IMP 10%i SPORURI</t>
  </si>
  <si>
    <t>plata INDEMNIZ HRANA</t>
  </si>
  <si>
    <t>plata CONTRIB ASIG DE MUNCA</t>
  </si>
  <si>
    <t>ECO NEUTRALIZARE GRINDASI</t>
  </si>
  <si>
    <t>ABONAMENT ANUAL</t>
  </si>
  <si>
    <t>GREENPOINT</t>
  </si>
  <si>
    <t>ANIMA LAND SRL</t>
  </si>
  <si>
    <t>INTERPET SALES DISTRIBUTION</t>
  </si>
  <si>
    <t>MARAVET</t>
  </si>
  <si>
    <t>SELGROS</t>
  </si>
  <si>
    <t>11.06.2021</t>
  </si>
  <si>
    <t>RIDICARE NUMERAR DIFERENTA SALARII DE BAZA</t>
  </si>
  <si>
    <t>RIDICARE NUMERAR ALTE MATERIALE</t>
  </si>
  <si>
    <t>13.06.2021</t>
  </si>
  <si>
    <t>RIDICARE NUMERAR ALTE BUNURI SI SERVICII</t>
  </si>
  <si>
    <t>RIDICARE NUMERAR HRANA ANIMALE</t>
  </si>
  <si>
    <t>RIDICARE NUMERAR POSTA SI TELECOMUNICATII</t>
  </si>
  <si>
    <t>23.06.2021</t>
  </si>
  <si>
    <t>ORANGE ROMANIA S,A</t>
  </si>
  <si>
    <t>GASPECO L&amp;D SA</t>
  </si>
  <si>
    <t>10  butelii/ cmd 52241493</t>
  </si>
  <si>
    <t>OMV PETROM MARKETING SRL</t>
  </si>
  <si>
    <t>VOUCERE CARBURANT</t>
  </si>
  <si>
    <t>TELEKOM ROMANIA COMUNICATION</t>
  </si>
  <si>
    <t>COST TIPARIRE</t>
  </si>
  <si>
    <t>ROGES TOTAL SERV</t>
  </si>
  <si>
    <t>VIDANJARE TANGANU SI BUTIMANU 8 MASINI X25 MC</t>
  </si>
  <si>
    <t>OLYMEL FLAMINGO FOOD</t>
  </si>
  <si>
    <t>HYPERMARCHE AUCHAN</t>
  </si>
  <si>
    <t>DIFERENTA FACT-AVIZE DIN ROTUNJIRI</t>
  </si>
  <si>
    <t xml:space="preserve">Explicatii
     </t>
  </si>
  <si>
    <t>Plati</t>
  </si>
  <si>
    <t>Total salarii</t>
  </si>
  <si>
    <t>Total bunuri si servicii</t>
  </si>
  <si>
    <t>Total Iunie 2021</t>
  </si>
  <si>
    <t xml:space="preserve">                                                                                      Contabil sef,</t>
  </si>
  <si>
    <t>P. Director,</t>
  </si>
  <si>
    <t>Plati in perioada 01.06-30.06.2021</t>
  </si>
  <si>
    <t>plata SALARIU AAM</t>
  </si>
  <si>
    <t>plata SALARIU V I</t>
  </si>
  <si>
    <t>plata SALARIU V N</t>
  </si>
  <si>
    <t>plata SALARIU M O C</t>
  </si>
  <si>
    <t>plata SALARIU G D D</t>
  </si>
  <si>
    <t>plata SALARIU S M</t>
  </si>
  <si>
    <t>PLATA  POPRIRI M T, M F S M</t>
  </si>
</sst>
</file>

<file path=xl/styles.xml><?xml version="1.0" encoding="utf-8"?>
<styleSheet xmlns="http://schemas.openxmlformats.org/spreadsheetml/2006/main">
  <numFmts count="1">
    <numFmt numFmtId="164" formatCode="[$-10418]#,##0.00;\-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8"/>
      <color rgb="FF000000"/>
      <name val="Arial"/>
    </font>
    <font>
      <b/>
      <sz val="9"/>
      <color rgb="FF000000"/>
      <name val="Times New Roman"/>
    </font>
    <font>
      <b/>
      <sz val="11"/>
      <name val="Calibri"/>
      <family val="2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  <xf numFmtId="0" fontId="7" fillId="0" borderId="0" xfId="0" applyFont="1" applyFill="1" applyBorder="1"/>
    <xf numFmtId="0" fontId="3" fillId="0" borderId="4" xfId="0" applyNumberFormat="1" applyFont="1" applyFill="1" applyBorder="1" applyAlignment="1">
      <alignment horizontal="center" vertical="top" wrapText="1" readingOrder="1"/>
    </xf>
    <xf numFmtId="0" fontId="4" fillId="0" borderId="16" xfId="0" applyNumberFormat="1" applyFont="1" applyFill="1" applyBorder="1" applyAlignment="1">
      <alignment vertical="top" wrapText="1" readingOrder="1"/>
    </xf>
    <xf numFmtId="0" fontId="4" fillId="0" borderId="17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4" fillId="0" borderId="8" xfId="0" applyNumberFormat="1" applyFont="1" applyFill="1" applyBorder="1" applyAlignment="1">
      <alignment vertical="top" wrapText="1" readingOrder="1"/>
    </xf>
    <xf numFmtId="0" fontId="4" fillId="0" borderId="10" xfId="0" applyNumberFormat="1" applyFont="1" applyFill="1" applyBorder="1" applyAlignment="1">
      <alignment vertical="top" wrapText="1" readingOrder="1"/>
    </xf>
    <xf numFmtId="0" fontId="4" fillId="0" borderId="25" xfId="0" applyNumberFormat="1" applyFont="1" applyFill="1" applyBorder="1" applyAlignment="1">
      <alignment horizontal="left" vertical="top" wrapText="1" readingOrder="1"/>
    </xf>
    <xf numFmtId="0" fontId="8" fillId="0" borderId="15" xfId="0" applyNumberFormat="1" applyFont="1" applyFill="1" applyBorder="1" applyAlignment="1">
      <alignment horizontal="right" vertical="top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0" fontId="8" fillId="0" borderId="13" xfId="0" applyNumberFormat="1" applyFont="1" applyFill="1" applyBorder="1" applyAlignment="1">
      <alignment horizontal="center" vertical="top" wrapText="1" readingOrder="1"/>
    </xf>
    <xf numFmtId="0" fontId="1" fillId="0" borderId="14" xfId="0" applyNumberFormat="1" applyFont="1" applyFill="1" applyBorder="1" applyAlignment="1">
      <alignment vertical="top" wrapText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8" fillId="0" borderId="11" xfId="0" applyNumberFormat="1" applyFont="1" applyFill="1" applyBorder="1" applyAlignment="1">
      <alignment horizontal="center" vertical="top" wrapText="1" readingOrder="1"/>
    </xf>
    <xf numFmtId="0" fontId="8" fillId="0" borderId="12" xfId="0" applyNumberFormat="1" applyFont="1" applyFill="1" applyBorder="1" applyAlignment="1">
      <alignment horizontal="center" vertical="top" wrapText="1" readingOrder="1"/>
    </xf>
    <xf numFmtId="164" fontId="4" fillId="0" borderId="8" xfId="0" applyNumberFormat="1" applyFont="1" applyFill="1" applyBorder="1" applyAlignment="1">
      <alignment horizontal="right" vertical="top" wrapText="1" readingOrder="1"/>
    </xf>
    <xf numFmtId="164" fontId="4" fillId="0" borderId="9" xfId="0" applyNumberFormat="1" applyFont="1" applyFill="1" applyBorder="1" applyAlignment="1">
      <alignment horizontal="right" vertical="top" wrapText="1" readingOrder="1"/>
    </xf>
    <xf numFmtId="0" fontId="4" fillId="0" borderId="8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164" fontId="4" fillId="0" borderId="5" xfId="0" applyNumberFormat="1" applyFont="1" applyFill="1" applyBorder="1" applyAlignment="1">
      <alignment horizontal="right" vertical="top" wrapText="1" readingOrder="1"/>
    </xf>
    <xf numFmtId="164" fontId="4" fillId="0" borderId="7" xfId="0" applyNumberFormat="1" applyFont="1" applyFill="1" applyBorder="1" applyAlignment="1">
      <alignment horizontal="right"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left" vertical="top" wrapText="1" readingOrder="1"/>
    </xf>
    <xf numFmtId="0" fontId="1" fillId="0" borderId="6" xfId="0" applyFont="1" applyFill="1" applyBorder="1"/>
    <xf numFmtId="0" fontId="4" fillId="0" borderId="3" xfId="0" applyNumberFormat="1" applyFont="1" applyFill="1" applyBorder="1" applyAlignment="1">
      <alignment vertical="top" wrapText="1" readingOrder="1"/>
    </xf>
    <xf numFmtId="0" fontId="4" fillId="0" borderId="19" xfId="0" applyNumberFormat="1" applyFont="1" applyFill="1" applyBorder="1" applyAlignment="1">
      <alignment horizontal="left" vertical="top" wrapText="1" readingOrder="1"/>
    </xf>
    <xf numFmtId="0" fontId="1" fillId="0" borderId="9" xfId="0" applyFont="1" applyFill="1" applyBorder="1"/>
    <xf numFmtId="0" fontId="4" fillId="0" borderId="18" xfId="0" applyNumberFormat="1" applyFont="1" applyFill="1" applyBorder="1" applyAlignment="1">
      <alignment horizontal="left" vertical="top" wrapText="1" readingOrder="1"/>
    </xf>
    <xf numFmtId="0" fontId="1" fillId="0" borderId="7" xfId="0" applyFont="1" applyFill="1" applyBorder="1"/>
    <xf numFmtId="164" fontId="4" fillId="0" borderId="10" xfId="0" applyNumberFormat="1" applyFont="1" applyFill="1" applyBorder="1" applyAlignment="1">
      <alignment horizontal="right" vertical="top" wrapText="1" readingOrder="1"/>
    </xf>
    <xf numFmtId="164" fontId="4" fillId="0" borderId="12" xfId="0" applyNumberFormat="1" applyFont="1" applyFill="1" applyBorder="1" applyAlignment="1">
      <alignment horizontal="right" vertical="top" wrapText="1" readingOrder="1"/>
    </xf>
    <xf numFmtId="0" fontId="4" fillId="0" borderId="20" xfId="0" applyNumberFormat="1" applyFont="1" applyFill="1" applyBorder="1" applyAlignment="1">
      <alignment horizontal="left" vertical="top" wrapText="1" readingOrder="1"/>
    </xf>
    <xf numFmtId="0" fontId="1" fillId="0" borderId="11" xfId="0" applyFont="1" applyFill="1" applyBorder="1"/>
    <xf numFmtId="0" fontId="1" fillId="0" borderId="12" xfId="0" applyFont="1" applyFill="1" applyBorder="1"/>
    <xf numFmtId="0" fontId="7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right" vertical="top" wrapText="1" readingOrder="1"/>
    </xf>
    <xf numFmtId="164" fontId="9" fillId="0" borderId="7" xfId="0" applyNumberFormat="1" applyFont="1" applyFill="1" applyBorder="1" applyAlignment="1">
      <alignment horizontal="right" vertical="top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top" wrapText="1" readingOrder="1"/>
    </xf>
    <xf numFmtId="0" fontId="8" fillId="0" borderId="6" xfId="0" applyNumberFormat="1" applyFont="1" applyFill="1" applyBorder="1" applyAlignment="1">
      <alignment horizontal="center" vertical="top" wrapText="1" readingOrder="1"/>
    </xf>
    <xf numFmtId="0" fontId="8" fillId="0" borderId="7" xfId="0" applyNumberFormat="1" applyFont="1" applyFill="1" applyBorder="1" applyAlignment="1">
      <alignment horizontal="center" vertical="top" wrapText="1" readingOrder="1"/>
    </xf>
    <xf numFmtId="0" fontId="8" fillId="0" borderId="8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top" wrapText="1" readingOrder="1"/>
    </xf>
    <xf numFmtId="0" fontId="8" fillId="0" borderId="21" xfId="0" applyNumberFormat="1" applyFont="1" applyFill="1" applyBorder="1" applyAlignment="1">
      <alignment horizontal="center" vertical="top" wrapText="1" readingOrder="1"/>
    </xf>
    <xf numFmtId="0" fontId="8" fillId="0" borderId="22" xfId="0" applyNumberFormat="1" applyFont="1" applyFill="1" applyBorder="1" applyAlignment="1">
      <alignment horizontal="center" vertical="top" wrapText="1" readingOrder="1"/>
    </xf>
    <xf numFmtId="0" fontId="8" fillId="0" borderId="23" xfId="0" applyNumberFormat="1" applyFont="1" applyFill="1" applyBorder="1" applyAlignment="1">
      <alignment horizontal="center" vertical="top" wrapText="1" readingOrder="1"/>
    </xf>
    <xf numFmtId="0" fontId="1" fillId="0" borderId="24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top" wrapText="1" readingOrder="1"/>
    </xf>
    <xf numFmtId="164" fontId="9" fillId="0" borderId="10" xfId="0" applyNumberFormat="1" applyFont="1" applyFill="1" applyBorder="1" applyAlignment="1">
      <alignment horizontal="right" vertical="center" wrapText="1" readingOrder="1"/>
    </xf>
    <xf numFmtId="164" fontId="9" fillId="0" borderId="12" xfId="0" applyNumberFormat="1" applyFont="1" applyFill="1" applyBorder="1" applyAlignment="1">
      <alignment horizontal="right" vertical="center" wrapText="1" readingOrder="1"/>
    </xf>
    <xf numFmtId="164" fontId="6" fillId="0" borderId="15" xfId="0" applyNumberFormat="1" applyFont="1" applyFill="1" applyBorder="1" applyAlignment="1">
      <alignment horizontal="right" vertical="top" wrapText="1" readingOrder="1"/>
    </xf>
    <xf numFmtId="164" fontId="6" fillId="0" borderId="14" xfId="0" applyNumberFormat="1" applyFont="1" applyFill="1" applyBorder="1" applyAlignment="1">
      <alignment horizontal="right" vertical="top" wrapText="1" readingOrder="1"/>
    </xf>
    <xf numFmtId="0" fontId="4" fillId="0" borderId="10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60"/>
  <sheetViews>
    <sheetView showGridLines="0" tabSelected="1" workbookViewId="0">
      <selection activeCell="G63" sqref="G63"/>
    </sheetView>
  </sheetViews>
  <sheetFormatPr defaultRowHeight="14.4"/>
  <cols>
    <col min="1" max="1" width="9.44140625" customWidth="1"/>
    <col min="2" max="2" width="10.109375" customWidth="1"/>
    <col min="3" max="3" width="9.5546875" customWidth="1"/>
    <col min="4" max="4" width="11" customWidth="1"/>
    <col min="5" max="5" width="0.109375" customWidth="1"/>
    <col min="6" max="6" width="2.33203125" customWidth="1"/>
    <col min="7" max="7" width="40.109375" customWidth="1"/>
    <col min="8" max="8" width="5.5546875" customWidth="1"/>
    <col min="9" max="9" width="8.109375" customWidth="1"/>
    <col min="10" max="10" width="0.21875" customWidth="1"/>
    <col min="11" max="11" width="0" hidden="1" customWidth="1"/>
    <col min="12" max="12" width="9.5546875" customWidth="1"/>
    <col min="16" max="16" width="10" bestFit="1" customWidth="1"/>
  </cols>
  <sheetData>
    <row r="1" spans="2:10" ht="18" customHeight="1">
      <c r="B1" s="57" t="s">
        <v>0</v>
      </c>
      <c r="C1" s="58"/>
      <c r="D1" s="58"/>
      <c r="E1" s="59"/>
      <c r="F1" s="51" t="s">
        <v>59</v>
      </c>
      <c r="G1" s="52"/>
      <c r="H1" s="52"/>
      <c r="I1" s="53"/>
      <c r="J1" s="2"/>
    </row>
    <row r="2" spans="2:10" ht="16.2" customHeight="1" thickBot="1">
      <c r="B2" s="60"/>
      <c r="C2" s="61"/>
      <c r="D2" s="61"/>
      <c r="E2" s="62"/>
      <c r="F2" s="54"/>
      <c r="G2" s="55"/>
      <c r="H2" s="55"/>
      <c r="I2" s="56"/>
      <c r="J2" s="1"/>
    </row>
    <row r="3" spans="2:10" ht="15" customHeight="1" thickBot="1">
      <c r="B3" s="5" t="s">
        <v>2</v>
      </c>
      <c r="C3" s="65" t="s">
        <v>3</v>
      </c>
      <c r="D3" s="17"/>
      <c r="E3" s="9"/>
      <c r="F3" s="16" t="s">
        <v>52</v>
      </c>
      <c r="G3" s="17"/>
      <c r="H3" s="14" t="s">
        <v>53</v>
      </c>
      <c r="I3" s="15"/>
      <c r="J3" s="2"/>
    </row>
    <row r="4" spans="2:10" ht="0" hidden="1" customHeight="1"/>
    <row r="5" spans="2:10" ht="0.45" customHeight="1"/>
    <row r="6" spans="2:10" ht="13.05" customHeight="1">
      <c r="B6" s="6" t="s">
        <v>4</v>
      </c>
      <c r="C6" s="36" t="s">
        <v>1</v>
      </c>
      <c r="D6" s="27"/>
      <c r="E6" s="39" t="s">
        <v>15</v>
      </c>
      <c r="F6" s="35"/>
      <c r="G6" s="40"/>
      <c r="H6" s="30">
        <v>70905</v>
      </c>
      <c r="I6" s="31"/>
    </row>
    <row r="7" spans="2:10" ht="13.05" customHeight="1">
      <c r="B7" s="7" t="s">
        <v>4</v>
      </c>
      <c r="C7" s="36" t="s">
        <v>1</v>
      </c>
      <c r="D7" s="27"/>
      <c r="E7" s="37" t="s">
        <v>16</v>
      </c>
      <c r="F7" s="29"/>
      <c r="G7" s="38"/>
      <c r="H7" s="24">
        <v>18481</v>
      </c>
      <c r="I7" s="25"/>
    </row>
    <row r="8" spans="2:10" ht="13.05" customHeight="1">
      <c r="B8" s="7" t="s">
        <v>4</v>
      </c>
      <c r="C8" s="36" t="s">
        <v>1</v>
      </c>
      <c r="D8" s="27"/>
      <c r="E8" s="37" t="s">
        <v>17</v>
      </c>
      <c r="F8" s="29"/>
      <c r="G8" s="38"/>
      <c r="H8" s="24">
        <v>46822</v>
      </c>
      <c r="I8" s="25"/>
    </row>
    <row r="9" spans="2:10" ht="13.05" customHeight="1">
      <c r="B9" s="7" t="s">
        <v>4</v>
      </c>
      <c r="C9" s="36" t="s">
        <v>1</v>
      </c>
      <c r="D9" s="27"/>
      <c r="E9" s="37" t="s">
        <v>18</v>
      </c>
      <c r="F9" s="29"/>
      <c r="G9" s="38"/>
      <c r="H9" s="24">
        <v>11643</v>
      </c>
      <c r="I9" s="25"/>
    </row>
    <row r="10" spans="2:10" ht="13.05" customHeight="1">
      <c r="B10" s="7" t="s">
        <v>4</v>
      </c>
      <c r="C10" s="36" t="s">
        <v>1</v>
      </c>
      <c r="D10" s="27"/>
      <c r="E10" s="37" t="s">
        <v>60</v>
      </c>
      <c r="F10" s="29"/>
      <c r="G10" s="38"/>
      <c r="H10" s="24">
        <v>9477</v>
      </c>
      <c r="I10" s="25"/>
    </row>
    <row r="11" spans="2:10" ht="13.05" customHeight="1">
      <c r="B11" s="7" t="s">
        <v>4</v>
      </c>
      <c r="C11" s="36" t="s">
        <v>1</v>
      </c>
      <c r="D11" s="27"/>
      <c r="E11" s="37" t="s">
        <v>61</v>
      </c>
      <c r="F11" s="29"/>
      <c r="G11" s="38"/>
      <c r="H11" s="24">
        <v>3162</v>
      </c>
      <c r="I11" s="25"/>
    </row>
    <row r="12" spans="2:10" ht="13.05" customHeight="1">
      <c r="B12" s="7" t="s">
        <v>4</v>
      </c>
      <c r="C12" s="36" t="s">
        <v>1</v>
      </c>
      <c r="D12" s="27"/>
      <c r="E12" s="37" t="s">
        <v>62</v>
      </c>
      <c r="F12" s="29"/>
      <c r="G12" s="38"/>
      <c r="H12" s="24">
        <v>3062</v>
      </c>
      <c r="I12" s="25"/>
    </row>
    <row r="13" spans="2:10" ht="13.05" customHeight="1">
      <c r="B13" s="7" t="s">
        <v>4</v>
      </c>
      <c r="C13" s="36" t="s">
        <v>1</v>
      </c>
      <c r="D13" s="27"/>
      <c r="E13" s="37" t="s">
        <v>63</v>
      </c>
      <c r="F13" s="29"/>
      <c r="G13" s="38"/>
      <c r="H13" s="24">
        <v>6213</v>
      </c>
      <c r="I13" s="25"/>
    </row>
    <row r="14" spans="2:10" ht="13.05" customHeight="1">
      <c r="B14" s="7" t="s">
        <v>4</v>
      </c>
      <c r="C14" s="36" t="s">
        <v>1</v>
      </c>
      <c r="D14" s="27"/>
      <c r="E14" s="37" t="s">
        <v>64</v>
      </c>
      <c r="F14" s="29"/>
      <c r="G14" s="38"/>
      <c r="H14" s="24">
        <v>2781</v>
      </c>
      <c r="I14" s="25"/>
    </row>
    <row r="15" spans="2:10" ht="13.05" customHeight="1">
      <c r="B15" s="7" t="s">
        <v>4</v>
      </c>
      <c r="C15" s="36" t="s">
        <v>1</v>
      </c>
      <c r="D15" s="27"/>
      <c r="E15" s="37" t="s">
        <v>65</v>
      </c>
      <c r="F15" s="29"/>
      <c r="G15" s="38"/>
      <c r="H15" s="24">
        <v>6400</v>
      </c>
      <c r="I15" s="25"/>
    </row>
    <row r="16" spans="2:10" ht="13.05" customHeight="1">
      <c r="B16" s="7" t="s">
        <v>4</v>
      </c>
      <c r="C16" s="36" t="s">
        <v>1</v>
      </c>
      <c r="D16" s="27"/>
      <c r="E16" s="37" t="s">
        <v>66</v>
      </c>
      <c r="F16" s="29"/>
      <c r="G16" s="38"/>
      <c r="H16" s="24">
        <v>5854</v>
      </c>
      <c r="I16" s="25"/>
    </row>
    <row r="17" spans="2:16" ht="13.05" customHeight="1">
      <c r="B17" s="7" t="s">
        <v>32</v>
      </c>
      <c r="C17" s="36" t="s">
        <v>1</v>
      </c>
      <c r="D17" s="27"/>
      <c r="E17" s="37" t="s">
        <v>33</v>
      </c>
      <c r="F17" s="29"/>
      <c r="G17" s="38"/>
      <c r="H17" s="24">
        <v>150</v>
      </c>
      <c r="I17" s="25"/>
    </row>
    <row r="18" spans="2:16" ht="13.05" customHeight="1">
      <c r="B18" s="7" t="s">
        <v>4</v>
      </c>
      <c r="C18" s="36" t="s">
        <v>1</v>
      </c>
      <c r="D18" s="27"/>
      <c r="E18" s="37" t="s">
        <v>19</v>
      </c>
      <c r="F18" s="29"/>
      <c r="G18" s="38"/>
      <c r="H18" s="24">
        <v>4952</v>
      </c>
      <c r="I18" s="25"/>
    </row>
    <row r="19" spans="2:16" ht="13.05" customHeight="1">
      <c r="B19" s="7" t="s">
        <v>4</v>
      </c>
      <c r="C19" s="36" t="s">
        <v>1</v>
      </c>
      <c r="D19" s="27"/>
      <c r="E19" s="37" t="s">
        <v>20</v>
      </c>
      <c r="F19" s="29"/>
      <c r="G19" s="38"/>
      <c r="H19" s="24">
        <v>1138</v>
      </c>
      <c r="I19" s="25"/>
    </row>
    <row r="20" spans="2:16" ht="13.05" customHeight="1">
      <c r="B20" s="7" t="s">
        <v>4</v>
      </c>
      <c r="C20" s="36" t="s">
        <v>1</v>
      </c>
      <c r="D20" s="27"/>
      <c r="E20" s="37" t="s">
        <v>21</v>
      </c>
      <c r="F20" s="29"/>
      <c r="G20" s="38"/>
      <c r="H20" s="24">
        <v>2882</v>
      </c>
      <c r="I20" s="25"/>
    </row>
    <row r="21" spans="2:16" ht="13.05" customHeight="1">
      <c r="B21" s="7" t="s">
        <v>4</v>
      </c>
      <c r="C21" s="36" t="s">
        <v>1</v>
      </c>
      <c r="D21" s="27"/>
      <c r="E21" s="37" t="s">
        <v>22</v>
      </c>
      <c r="F21" s="29"/>
      <c r="G21" s="38"/>
      <c r="H21" s="24">
        <v>717</v>
      </c>
      <c r="I21" s="25"/>
    </row>
    <row r="22" spans="2:16" ht="13.05" customHeight="1">
      <c r="B22" s="7" t="s">
        <v>4</v>
      </c>
      <c r="C22" s="36" t="s">
        <v>1</v>
      </c>
      <c r="D22" s="27"/>
      <c r="E22" s="37" t="s">
        <v>23</v>
      </c>
      <c r="F22" s="29"/>
      <c r="G22" s="38"/>
      <c r="H22" s="24">
        <v>9544</v>
      </c>
      <c r="I22" s="25"/>
    </row>
    <row r="23" spans="2:16" ht="13.05" customHeight="1" thickBot="1">
      <c r="B23" s="7" t="s">
        <v>4</v>
      </c>
      <c r="C23" s="36" t="s">
        <v>1</v>
      </c>
      <c r="D23" s="27"/>
      <c r="E23" s="43" t="s">
        <v>24</v>
      </c>
      <c r="F23" s="44"/>
      <c r="G23" s="45"/>
      <c r="H23" s="41">
        <v>4436</v>
      </c>
      <c r="I23" s="42"/>
    </row>
    <row r="24" spans="2:16" ht="18" customHeight="1" thickBot="1">
      <c r="B24" s="18" t="s">
        <v>54</v>
      </c>
      <c r="C24" s="19"/>
      <c r="D24" s="20"/>
      <c r="E24" s="8"/>
      <c r="F24" s="47"/>
      <c r="G24" s="48"/>
      <c r="H24" s="49">
        <f>SUM(H6:H23)</f>
        <v>208619</v>
      </c>
      <c r="I24" s="50"/>
    </row>
    <row r="25" spans="2:16" ht="13.05" customHeight="1">
      <c r="B25" s="10" t="s">
        <v>4</v>
      </c>
      <c r="C25" s="32" t="s">
        <v>5</v>
      </c>
      <c r="D25" s="33"/>
      <c r="E25" s="34" t="s">
        <v>1</v>
      </c>
      <c r="F25" s="35"/>
      <c r="G25" s="35"/>
      <c r="H25" s="30">
        <v>227.16</v>
      </c>
      <c r="I25" s="31"/>
    </row>
    <row r="26" spans="2:16" ht="13.05" customHeight="1">
      <c r="B26" s="11" t="s">
        <v>4</v>
      </c>
      <c r="C26" s="26" t="s">
        <v>6</v>
      </c>
      <c r="D26" s="27"/>
      <c r="E26" s="28" t="s">
        <v>1</v>
      </c>
      <c r="F26" s="29"/>
      <c r="G26" s="29"/>
      <c r="H26" s="24">
        <v>1795.46</v>
      </c>
      <c r="I26" s="25"/>
      <c r="P26" s="3"/>
    </row>
    <row r="27" spans="2:16" ht="13.05" customHeight="1">
      <c r="B27" s="11" t="s">
        <v>4</v>
      </c>
      <c r="C27" s="26" t="s">
        <v>7</v>
      </c>
      <c r="D27" s="27"/>
      <c r="E27" s="28" t="s">
        <v>8</v>
      </c>
      <c r="F27" s="29"/>
      <c r="G27" s="29"/>
      <c r="H27" s="24">
        <v>150.97999999999999</v>
      </c>
      <c r="I27" s="25"/>
    </row>
    <row r="28" spans="2:16" ht="13.05" customHeight="1">
      <c r="B28" s="11" t="s">
        <v>4</v>
      </c>
      <c r="C28" s="26" t="s">
        <v>9</v>
      </c>
      <c r="D28" s="27"/>
      <c r="E28" s="28" t="s">
        <v>10</v>
      </c>
      <c r="F28" s="29"/>
      <c r="G28" s="29"/>
      <c r="H28" s="24">
        <v>174.97</v>
      </c>
      <c r="I28" s="25"/>
    </row>
    <row r="29" spans="2:16" ht="13.05" customHeight="1">
      <c r="B29" s="11" t="s">
        <v>4</v>
      </c>
      <c r="C29" s="26" t="s">
        <v>11</v>
      </c>
      <c r="D29" s="27"/>
      <c r="E29" s="28" t="s">
        <v>12</v>
      </c>
      <c r="F29" s="29"/>
      <c r="G29" s="29"/>
      <c r="H29" s="24">
        <v>1190</v>
      </c>
      <c r="I29" s="25"/>
    </row>
    <row r="30" spans="2:16" ht="13.05" customHeight="1">
      <c r="B30" s="11" t="s">
        <v>4</v>
      </c>
      <c r="C30" s="26" t="s">
        <v>13</v>
      </c>
      <c r="D30" s="27"/>
      <c r="E30" s="28" t="s">
        <v>14</v>
      </c>
      <c r="F30" s="29"/>
      <c r="G30" s="29"/>
      <c r="H30" s="24">
        <v>2461.25</v>
      </c>
      <c r="I30" s="25"/>
    </row>
    <row r="31" spans="2:16" ht="13.05" customHeight="1">
      <c r="B31" s="11" t="s">
        <v>4</v>
      </c>
      <c r="C31" s="26" t="s">
        <v>25</v>
      </c>
      <c r="D31" s="27"/>
      <c r="E31" s="28" t="s">
        <v>26</v>
      </c>
      <c r="F31" s="29"/>
      <c r="G31" s="29"/>
      <c r="H31" s="24">
        <v>297.5</v>
      </c>
      <c r="I31" s="25"/>
    </row>
    <row r="32" spans="2:16" ht="13.05" customHeight="1">
      <c r="B32" s="11" t="s">
        <v>4</v>
      </c>
      <c r="C32" s="26" t="s">
        <v>27</v>
      </c>
      <c r="D32" s="27"/>
      <c r="E32" s="28" t="s">
        <v>1</v>
      </c>
      <c r="F32" s="29"/>
      <c r="G32" s="29"/>
      <c r="H32" s="24">
        <v>1776.57</v>
      </c>
      <c r="I32" s="25"/>
    </row>
    <row r="33" spans="2:9" ht="13.05" customHeight="1">
      <c r="B33" s="11" t="s">
        <v>4</v>
      </c>
      <c r="C33" s="26" t="s">
        <v>28</v>
      </c>
      <c r="D33" s="27"/>
      <c r="E33" s="28" t="s">
        <v>1</v>
      </c>
      <c r="F33" s="29"/>
      <c r="G33" s="29"/>
      <c r="H33" s="24">
        <v>664.14</v>
      </c>
      <c r="I33" s="25"/>
    </row>
    <row r="34" spans="2:9" ht="13.05" customHeight="1">
      <c r="B34" s="11" t="s">
        <v>4</v>
      </c>
      <c r="C34" s="26" t="s">
        <v>29</v>
      </c>
      <c r="D34" s="27"/>
      <c r="E34" s="28" t="s">
        <v>1</v>
      </c>
      <c r="F34" s="29"/>
      <c r="G34" s="29"/>
      <c r="H34" s="24">
        <v>5744.3</v>
      </c>
      <c r="I34" s="25"/>
    </row>
    <row r="35" spans="2:9" ht="13.05" customHeight="1">
      <c r="B35" s="11" t="s">
        <v>4</v>
      </c>
      <c r="C35" s="26" t="s">
        <v>30</v>
      </c>
      <c r="D35" s="27"/>
      <c r="E35" s="28" t="s">
        <v>1</v>
      </c>
      <c r="F35" s="29"/>
      <c r="G35" s="29"/>
      <c r="H35" s="24">
        <v>365.15</v>
      </c>
      <c r="I35" s="25"/>
    </row>
    <row r="36" spans="2:9" ht="13.05" customHeight="1">
      <c r="B36" s="11" t="s">
        <v>4</v>
      </c>
      <c r="C36" s="26" t="s">
        <v>31</v>
      </c>
      <c r="D36" s="27"/>
      <c r="E36" s="28" t="s">
        <v>1</v>
      </c>
      <c r="F36" s="29"/>
      <c r="G36" s="29"/>
      <c r="H36" s="24">
        <v>31.43</v>
      </c>
      <c r="I36" s="25"/>
    </row>
    <row r="37" spans="2:9" ht="13.05" customHeight="1">
      <c r="B37" s="11" t="s">
        <v>32</v>
      </c>
      <c r="C37" s="26" t="s">
        <v>1</v>
      </c>
      <c r="D37" s="27"/>
      <c r="E37" s="28" t="s">
        <v>34</v>
      </c>
      <c r="F37" s="29"/>
      <c r="G37" s="29"/>
      <c r="H37" s="24">
        <v>160</v>
      </c>
      <c r="I37" s="25"/>
    </row>
    <row r="38" spans="2:9" ht="13.05" customHeight="1">
      <c r="B38" s="11" t="s">
        <v>35</v>
      </c>
      <c r="C38" s="26" t="s">
        <v>1</v>
      </c>
      <c r="D38" s="27"/>
      <c r="E38" s="28" t="s">
        <v>36</v>
      </c>
      <c r="F38" s="29"/>
      <c r="G38" s="29"/>
      <c r="H38" s="24">
        <v>22</v>
      </c>
      <c r="I38" s="25"/>
    </row>
    <row r="39" spans="2:9" ht="13.05" customHeight="1">
      <c r="B39" s="11" t="s">
        <v>35</v>
      </c>
      <c r="C39" s="26" t="s">
        <v>1</v>
      </c>
      <c r="D39" s="27"/>
      <c r="E39" s="28" t="s">
        <v>37</v>
      </c>
      <c r="F39" s="29"/>
      <c r="G39" s="29"/>
      <c r="H39" s="24">
        <v>223.45</v>
      </c>
      <c r="I39" s="25"/>
    </row>
    <row r="40" spans="2:9" ht="13.05" customHeight="1">
      <c r="B40" s="11" t="s">
        <v>35</v>
      </c>
      <c r="C40" s="26" t="s">
        <v>1</v>
      </c>
      <c r="D40" s="27"/>
      <c r="E40" s="28" t="s">
        <v>38</v>
      </c>
      <c r="F40" s="29"/>
      <c r="G40" s="29"/>
      <c r="H40" s="24">
        <v>21.52</v>
      </c>
      <c r="I40" s="25"/>
    </row>
    <row r="41" spans="2:9" ht="13.05" customHeight="1">
      <c r="B41" s="11" t="s">
        <v>39</v>
      </c>
      <c r="C41" s="26" t="s">
        <v>40</v>
      </c>
      <c r="D41" s="27"/>
      <c r="E41" s="28" t="s">
        <v>1</v>
      </c>
      <c r="F41" s="29"/>
      <c r="G41" s="29"/>
      <c r="H41" s="24">
        <v>12.99</v>
      </c>
      <c r="I41" s="25"/>
    </row>
    <row r="42" spans="2:9" ht="13.05" customHeight="1">
      <c r="B42" s="11" t="s">
        <v>39</v>
      </c>
      <c r="C42" s="26" t="s">
        <v>40</v>
      </c>
      <c r="D42" s="27"/>
      <c r="E42" s="28" t="s">
        <v>1</v>
      </c>
      <c r="F42" s="29"/>
      <c r="G42" s="29"/>
      <c r="H42" s="24">
        <v>656.77</v>
      </c>
      <c r="I42" s="25"/>
    </row>
    <row r="43" spans="2:9" ht="13.05" customHeight="1">
      <c r="B43" s="11" t="s">
        <v>39</v>
      </c>
      <c r="C43" s="26" t="s">
        <v>1</v>
      </c>
      <c r="D43" s="27"/>
      <c r="E43" s="28" t="s">
        <v>36</v>
      </c>
      <c r="F43" s="29"/>
      <c r="G43" s="29"/>
      <c r="H43" s="24">
        <v>36</v>
      </c>
      <c r="I43" s="25"/>
    </row>
    <row r="44" spans="2:9" ht="13.05" customHeight="1">
      <c r="B44" s="11" t="s">
        <v>39</v>
      </c>
      <c r="C44" s="26" t="s">
        <v>41</v>
      </c>
      <c r="D44" s="27"/>
      <c r="E44" s="28" t="s">
        <v>42</v>
      </c>
      <c r="F44" s="29"/>
      <c r="G44" s="29"/>
      <c r="H44" s="24">
        <v>540.02</v>
      </c>
      <c r="I44" s="25"/>
    </row>
    <row r="45" spans="2:9" ht="13.05" customHeight="1">
      <c r="B45" s="11" t="s">
        <v>39</v>
      </c>
      <c r="C45" s="26" t="s">
        <v>41</v>
      </c>
      <c r="D45" s="27"/>
      <c r="E45" s="28" t="s">
        <v>42</v>
      </c>
      <c r="F45" s="29"/>
      <c r="G45" s="29"/>
      <c r="H45" s="24">
        <v>540.02</v>
      </c>
      <c r="I45" s="25"/>
    </row>
    <row r="46" spans="2:9" ht="13.05" customHeight="1">
      <c r="B46" s="11" t="s">
        <v>39</v>
      </c>
      <c r="C46" s="26" t="s">
        <v>9</v>
      </c>
      <c r="D46" s="27"/>
      <c r="E46" s="28" t="s">
        <v>1</v>
      </c>
      <c r="F46" s="29"/>
      <c r="G46" s="29"/>
      <c r="H46" s="24">
        <v>261.95</v>
      </c>
      <c r="I46" s="25"/>
    </row>
    <row r="47" spans="2:9" ht="13.05" customHeight="1">
      <c r="B47" s="11" t="s">
        <v>39</v>
      </c>
      <c r="C47" s="26" t="s">
        <v>43</v>
      </c>
      <c r="D47" s="27"/>
      <c r="E47" s="28" t="s">
        <v>44</v>
      </c>
      <c r="F47" s="29"/>
      <c r="G47" s="29"/>
      <c r="H47" s="24">
        <v>4500</v>
      </c>
      <c r="I47" s="25"/>
    </row>
    <row r="48" spans="2:9" ht="13.05" customHeight="1">
      <c r="B48" s="11" t="s">
        <v>39</v>
      </c>
      <c r="C48" s="26" t="s">
        <v>45</v>
      </c>
      <c r="D48" s="27"/>
      <c r="E48" s="28" t="s">
        <v>1</v>
      </c>
      <c r="F48" s="29"/>
      <c r="G48" s="29"/>
      <c r="H48" s="24">
        <v>373.29</v>
      </c>
      <c r="I48" s="25"/>
    </row>
    <row r="49" spans="2:9" ht="13.05" customHeight="1">
      <c r="B49" s="11" t="s">
        <v>39</v>
      </c>
      <c r="C49" s="26" t="s">
        <v>43</v>
      </c>
      <c r="D49" s="27"/>
      <c r="E49" s="28" t="s">
        <v>46</v>
      </c>
      <c r="F49" s="29"/>
      <c r="G49" s="29"/>
      <c r="H49" s="24">
        <v>15.35</v>
      </c>
      <c r="I49" s="25"/>
    </row>
    <row r="50" spans="2:9" ht="13.05" customHeight="1">
      <c r="B50" s="11" t="s">
        <v>39</v>
      </c>
      <c r="C50" s="26" t="s">
        <v>47</v>
      </c>
      <c r="D50" s="27"/>
      <c r="E50" s="28" t="s">
        <v>48</v>
      </c>
      <c r="F50" s="29"/>
      <c r="G50" s="29"/>
      <c r="H50" s="24">
        <v>4760</v>
      </c>
      <c r="I50" s="25"/>
    </row>
    <row r="51" spans="2:9" ht="13.05" customHeight="1">
      <c r="B51" s="11" t="s">
        <v>39</v>
      </c>
      <c r="C51" s="26" t="s">
        <v>49</v>
      </c>
      <c r="D51" s="27"/>
      <c r="E51" s="28" t="s">
        <v>1</v>
      </c>
      <c r="F51" s="29"/>
      <c r="G51" s="29"/>
      <c r="H51" s="24">
        <v>121.15</v>
      </c>
      <c r="I51" s="25"/>
    </row>
    <row r="52" spans="2:9" ht="13.05" customHeight="1">
      <c r="B52" s="11" t="s">
        <v>39</v>
      </c>
      <c r="C52" s="26" t="s">
        <v>50</v>
      </c>
      <c r="D52" s="27"/>
      <c r="E52" s="28" t="s">
        <v>51</v>
      </c>
      <c r="F52" s="29"/>
      <c r="G52" s="29"/>
      <c r="H52" s="24">
        <v>711.04</v>
      </c>
      <c r="I52" s="25"/>
    </row>
    <row r="53" spans="2:9" ht="13.05" customHeight="1" thickBot="1">
      <c r="B53" s="12" t="s">
        <v>39</v>
      </c>
      <c r="C53" s="75" t="s">
        <v>31</v>
      </c>
      <c r="D53" s="76"/>
      <c r="E53" s="77" t="s">
        <v>1</v>
      </c>
      <c r="F53" s="44"/>
      <c r="G53" s="44"/>
      <c r="H53" s="41">
        <v>157.82</v>
      </c>
      <c r="I53" s="42"/>
    </row>
    <row r="54" spans="2:9" ht="19.8" customHeight="1" thickBot="1">
      <c r="B54" s="21" t="s">
        <v>55</v>
      </c>
      <c r="C54" s="22"/>
      <c r="D54" s="23"/>
      <c r="E54" s="13"/>
      <c r="F54" s="69"/>
      <c r="G54" s="64"/>
      <c r="H54" s="71">
        <f>SUM(H25:H53)</f>
        <v>27992.280000000002</v>
      </c>
      <c r="I54" s="72"/>
    </row>
    <row r="55" spans="2:9" ht="18.600000000000001" customHeight="1" thickBot="1">
      <c r="B55" s="66" t="s">
        <v>56</v>
      </c>
      <c r="C55" s="67"/>
      <c r="D55" s="67"/>
      <c r="E55" s="67"/>
      <c r="F55" s="67"/>
      <c r="G55" s="68"/>
      <c r="H55" s="73">
        <v>236611.28</v>
      </c>
      <c r="I55" s="74"/>
    </row>
    <row r="56" spans="2:9" ht="16.8" customHeight="1">
      <c r="B56" s="70"/>
      <c r="C56" s="27"/>
      <c r="D56" s="27"/>
      <c r="E56" s="27"/>
      <c r="F56" s="27"/>
      <c r="G56" s="27"/>
      <c r="H56" s="27"/>
      <c r="I56" s="27"/>
    </row>
    <row r="57" spans="2:9">
      <c r="B57" s="4" t="s">
        <v>58</v>
      </c>
    </row>
    <row r="59" spans="2:9">
      <c r="B59" s="4"/>
      <c r="G59" s="63" t="s">
        <v>57</v>
      </c>
      <c r="H59" s="64"/>
      <c r="I59" s="64"/>
    </row>
    <row r="60" spans="2:9">
      <c r="H60" s="46"/>
      <c r="I60" s="46"/>
    </row>
  </sheetData>
  <mergeCells count="157">
    <mergeCell ref="F24:G24"/>
    <mergeCell ref="H24:I24"/>
    <mergeCell ref="F1:I2"/>
    <mergeCell ref="B1:E2"/>
    <mergeCell ref="G59:I59"/>
    <mergeCell ref="C3:D3"/>
    <mergeCell ref="B55:G55"/>
    <mergeCell ref="F54:G54"/>
    <mergeCell ref="B56:I56"/>
    <mergeCell ref="H54:I54"/>
    <mergeCell ref="H55:I55"/>
    <mergeCell ref="H53:I53"/>
    <mergeCell ref="C53:D53"/>
    <mergeCell ref="E53:G53"/>
    <mergeCell ref="H49:I49"/>
    <mergeCell ref="C49:D49"/>
    <mergeCell ref="E49:G49"/>
    <mergeCell ref="H48:I48"/>
    <mergeCell ref="C48:D48"/>
    <mergeCell ref="E48:G48"/>
    <mergeCell ref="H47:I47"/>
    <mergeCell ref="C47:D47"/>
    <mergeCell ref="H60:I60"/>
    <mergeCell ref="H52:I52"/>
    <mergeCell ref="C52:D52"/>
    <mergeCell ref="E52:G52"/>
    <mergeCell ref="H51:I51"/>
    <mergeCell ref="C51:D51"/>
    <mergeCell ref="E51:G51"/>
    <mergeCell ref="H50:I50"/>
    <mergeCell ref="C50:D50"/>
    <mergeCell ref="E50:G50"/>
    <mergeCell ref="E47:G47"/>
    <mergeCell ref="H46:I46"/>
    <mergeCell ref="C46:D46"/>
    <mergeCell ref="E46:G46"/>
    <mergeCell ref="H45:I45"/>
    <mergeCell ref="C45:D45"/>
    <mergeCell ref="E45:G45"/>
    <mergeCell ref="H44:I44"/>
    <mergeCell ref="C44:D44"/>
    <mergeCell ref="E44:G44"/>
    <mergeCell ref="H43:I43"/>
    <mergeCell ref="C43:D43"/>
    <mergeCell ref="E43:G43"/>
    <mergeCell ref="H42:I42"/>
    <mergeCell ref="C42:D42"/>
    <mergeCell ref="E42:G42"/>
    <mergeCell ref="H41:I41"/>
    <mergeCell ref="C41:D41"/>
    <mergeCell ref="E41:G41"/>
    <mergeCell ref="H40:I40"/>
    <mergeCell ref="C40:D40"/>
    <mergeCell ref="E40:G40"/>
    <mergeCell ref="H39:I39"/>
    <mergeCell ref="C39:D39"/>
    <mergeCell ref="E39:G39"/>
    <mergeCell ref="H38:I38"/>
    <mergeCell ref="C38:D38"/>
    <mergeCell ref="E38:G38"/>
    <mergeCell ref="H37:I37"/>
    <mergeCell ref="C37:D37"/>
    <mergeCell ref="E37:G37"/>
    <mergeCell ref="H17:I17"/>
    <mergeCell ref="C17:D17"/>
    <mergeCell ref="E17:G17"/>
    <mergeCell ref="H16:I16"/>
    <mergeCell ref="C16:D16"/>
    <mergeCell ref="E16:G16"/>
    <mergeCell ref="H22:I22"/>
    <mergeCell ref="C22:D22"/>
    <mergeCell ref="E22:G22"/>
    <mergeCell ref="H21:I21"/>
    <mergeCell ref="C21:D21"/>
    <mergeCell ref="E21:G21"/>
    <mergeCell ref="H20:I20"/>
    <mergeCell ref="C20:D20"/>
    <mergeCell ref="E20:G20"/>
    <mergeCell ref="H19:I19"/>
    <mergeCell ref="C19:D19"/>
    <mergeCell ref="E19:G19"/>
    <mergeCell ref="H18:I18"/>
    <mergeCell ref="C18:D18"/>
    <mergeCell ref="E18:G18"/>
    <mergeCell ref="H15:I15"/>
    <mergeCell ref="C15:D15"/>
    <mergeCell ref="E15:G15"/>
    <mergeCell ref="H36:I36"/>
    <mergeCell ref="C36:D36"/>
    <mergeCell ref="E36:G36"/>
    <mergeCell ref="H35:I35"/>
    <mergeCell ref="C35:D35"/>
    <mergeCell ref="E35:G35"/>
    <mergeCell ref="H34:I34"/>
    <mergeCell ref="C34:D34"/>
    <mergeCell ref="E34:G34"/>
    <mergeCell ref="H33:I33"/>
    <mergeCell ref="C33:D33"/>
    <mergeCell ref="E33:G33"/>
    <mergeCell ref="H32:I32"/>
    <mergeCell ref="C32:D32"/>
    <mergeCell ref="E32:G32"/>
    <mergeCell ref="H31:I31"/>
    <mergeCell ref="C31:D31"/>
    <mergeCell ref="E31:G31"/>
    <mergeCell ref="H23:I23"/>
    <mergeCell ref="C23:D23"/>
    <mergeCell ref="E23:G23"/>
    <mergeCell ref="H14:I14"/>
    <mergeCell ref="C14:D14"/>
    <mergeCell ref="E14:G14"/>
    <mergeCell ref="H13:I13"/>
    <mergeCell ref="C13:D13"/>
    <mergeCell ref="E13:G13"/>
    <mergeCell ref="H12:I12"/>
    <mergeCell ref="C12:D12"/>
    <mergeCell ref="E12:G12"/>
    <mergeCell ref="E8:G8"/>
    <mergeCell ref="H7:I7"/>
    <mergeCell ref="C7:D7"/>
    <mergeCell ref="E7:G7"/>
    <mergeCell ref="H6:I6"/>
    <mergeCell ref="C6:D6"/>
    <mergeCell ref="E6:G6"/>
    <mergeCell ref="H11:I11"/>
    <mergeCell ref="C11:D11"/>
    <mergeCell ref="E11:G11"/>
    <mergeCell ref="H10:I10"/>
    <mergeCell ref="C10:D10"/>
    <mergeCell ref="E10:G10"/>
    <mergeCell ref="H9:I9"/>
    <mergeCell ref="C9:D9"/>
    <mergeCell ref="E9:G9"/>
    <mergeCell ref="H3:I3"/>
    <mergeCell ref="F3:G3"/>
    <mergeCell ref="B24:D24"/>
    <mergeCell ref="B54:D54"/>
    <mergeCell ref="H27:I27"/>
    <mergeCell ref="C27:D27"/>
    <mergeCell ref="E27:G27"/>
    <mergeCell ref="H26:I26"/>
    <mergeCell ref="C26:D26"/>
    <mergeCell ref="E26:G26"/>
    <mergeCell ref="H25:I25"/>
    <mergeCell ref="C25:D25"/>
    <mergeCell ref="E25:G25"/>
    <mergeCell ref="H30:I30"/>
    <mergeCell ref="C30:D30"/>
    <mergeCell ref="E30:G30"/>
    <mergeCell ref="H29:I29"/>
    <mergeCell ref="C29:D29"/>
    <mergeCell ref="E29:G29"/>
    <mergeCell ref="H28:I28"/>
    <mergeCell ref="C28:D28"/>
    <mergeCell ref="E28:G28"/>
    <mergeCell ref="H8:I8"/>
    <mergeCell ref="C8:D8"/>
  </mergeCells>
  <pageMargins left="0" right="0" top="0.2" bottom="0.41667007874015699" header="0.2" footer="0"/>
  <pageSetup paperSize="9" orientation="portrait" horizontalDpi="300" verticalDpi="300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2021-07-09T09:05:00Z</cp:lastPrinted>
  <dcterms:modified xsi:type="dcterms:W3CDTF">2021-07-09T11:03:50Z</dcterms:modified>
</cp:coreProperties>
</file>