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Foaie1!$A$9:$I$145</definedName>
  </definedNames>
  <calcPr calcId="145621"/>
</workbook>
</file>

<file path=xl/calcChain.xml><?xml version="1.0" encoding="utf-8"?>
<calcChain xmlns="http://schemas.openxmlformats.org/spreadsheetml/2006/main">
  <c r="D99" i="1" l="1"/>
  <c r="D32" i="1"/>
</calcChain>
</file>

<file path=xl/sharedStrings.xml><?xml version="1.0" encoding="utf-8"?>
<sst xmlns="http://schemas.openxmlformats.org/spreadsheetml/2006/main" count="470" uniqueCount="238">
  <si>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</si>
  <si>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</si>
  <si>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</si>
  <si>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</si>
  <si>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</si>
  <si>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</si>
  <si>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</si>
  <si>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</si>
  <si>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</si>
  <si>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</si>
  <si>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</si>
  <si>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</si>
  <si>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Capitol:  65.02. " Învățământ"                                                                                                         MARTIE 2026</t>
  </si>
  <si>
    <t>11.03.2026</t>
  </si>
  <si>
    <t>12.03.2026</t>
  </si>
  <si>
    <t>17.03.2026</t>
  </si>
  <si>
    <t>20.03.2026</t>
  </si>
  <si>
    <t>COMPANIA MUNICIPALA TERMOENERGETICA BUCURESTI</t>
  </si>
  <si>
    <t>NETCITY TELECOM</t>
  </si>
  <si>
    <t>RETELE ELECTRICE ROMANIA</t>
  </si>
  <si>
    <t>I.S.C</t>
  </si>
  <si>
    <t>ALA EXPERT CONSTRUCT</t>
  </si>
  <si>
    <t>PPC ENERGIE S.A</t>
  </si>
  <si>
    <t>VODAFONE ROMANIA SA</t>
  </si>
  <si>
    <t>SIMPO TRANS SERVICE SRL</t>
  </si>
  <si>
    <t>C&amp;A MICROTECH SOLUTIONS SRL</t>
  </si>
  <si>
    <t>RM CONECT SRL</t>
  </si>
  <si>
    <t xml:space="preserve">TRANSILVANIA BROKER </t>
  </si>
  <si>
    <t>DANKE INSTAL SRL</t>
  </si>
  <si>
    <t>UNIVERSAL SERVICES 95 SRL</t>
  </si>
  <si>
    <t>ADRIAN &amp; ANCA ECOCLEAN SRL</t>
  </si>
  <si>
    <t>SC TURBO CAR SRL</t>
  </si>
  <si>
    <t>ARISTO PROPERTY MANAGEMENT SRL</t>
  </si>
  <si>
    <t>INFORMATIC SUPPORT SYSTEMS SRL</t>
  </si>
  <si>
    <t>SOC NATIONALA DE INFORMATICA</t>
  </si>
  <si>
    <t>TOP ARHIV SERV SRL</t>
  </si>
  <si>
    <t>LA FANTANA SRL</t>
  </si>
  <si>
    <t>TONKA SOLUTIONS</t>
  </si>
  <si>
    <t>QUALITY SAFETY SERVICES SRL</t>
  </si>
  <si>
    <t>S.P.N. ART LEGIS</t>
  </si>
  <si>
    <t>BEJ RADULESCU MARIAN</t>
  </si>
  <si>
    <t>BUGETUL DE STAT IMP SAL</t>
  </si>
  <si>
    <t>DISP. AL BASS SI BFS</t>
  </si>
  <si>
    <t>BEJ PREDESCU NARCIS IONUT</t>
  </si>
  <si>
    <t>SCPE THEMIS</t>
  </si>
  <si>
    <t>DGITL S 6</t>
  </si>
  <si>
    <t>SCPEJ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</si>
  <si>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</si>
  <si>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</si>
  <si>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</si>
  <si>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</si>
  <si>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</si>
  <si>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</si>
  <si>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</si>
  <si>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</si>
  <si>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</si>
  <si>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BEJ COSTESCU LUCIAN</t>
  </si>
  <si>
    <t>BEJ ENACHE ANCA</t>
  </si>
  <si>
    <t>NN ASIGURARI DE VIATA</t>
  </si>
  <si>
    <t>SINDICATUL FORUM</t>
  </si>
  <si>
    <t>SINDICATUL NATIONAL PRO LEX</t>
  </si>
  <si>
    <t>TETRA SISTEMS GUARD SRL</t>
  </si>
  <si>
    <t>C.S.C</t>
  </si>
  <si>
    <t>INTERAXIS ENGINEERING SRL</t>
  </si>
  <si>
    <t>UP ROMANIA</t>
  </si>
  <si>
    <t>ENGIE ROMANIA SA</t>
  </si>
  <si>
    <t>APA NOVA BUCURESTI SA</t>
  </si>
  <si>
    <t>DIGI ROMANIA SA</t>
  </si>
  <si>
    <t>ORANGE ROMANIA SA</t>
  </si>
  <si>
    <t>INDACO SYSTEMS SRL</t>
  </si>
  <si>
    <t>ASOC PROPRIETARI ST N RACOTA NR 12-14</t>
  </si>
  <si>
    <t>SAIFI FIMD</t>
  </si>
  <si>
    <t>OM BUSINESS BASE SRL</t>
  </si>
  <si>
    <t>CONSTANTIN G. ALEXANDRU PFA</t>
  </si>
  <si>
    <t>ASIS COMERT SI SERVICII SRL</t>
  </si>
  <si>
    <t>ASOCIATIA DE LOC ANLMB 2011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</si>
  <si>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</si>
  <si>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</si>
  <si>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</si>
  <si>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</si>
  <si>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</si>
  <si>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</si>
  <si>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</si>
  <si>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</si>
  <si>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</si>
  <si>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</si>
  <si>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</si>
  <si>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</si>
  <si>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</si>
  <si>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</si>
  <si>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ANASTASIA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</si>
  <si>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</si>
  <si>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</si>
  <si>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</si>
  <si>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</si>
  <si>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</si>
  <si>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</si>
  <si>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LICEUL TEORETIC DR. MIOARA MINCU</t>
  </si>
  <si>
    <t>BEJ DURUIAN IONEL</t>
  </si>
  <si>
    <t>SC SOFTCLAIRE SRL</t>
  </si>
  <si>
    <t>MODSERV IMPEX S.R.L.</t>
  </si>
  <si>
    <t>BEST INOVATIONS IDEA SRL</t>
  </si>
  <si>
    <t>MAV BIROTIC SERVICE SRL</t>
  </si>
  <si>
    <t>DIRECTIA DE MEDIU A MUNICIPIULUI BUCURESTI</t>
  </si>
  <si>
    <t>DIRECTIA DE SANATATE PUBLICA A MUNICIPIULUI BUCURESTI</t>
  </si>
  <si>
    <t>CONSTRUIRE SALA SORT, AM. EX. SI IMPR, SC. GIM. NR. 51, FACT. PROF. 7371/05.02.2026, REF. 341/27.02.2026</t>
  </si>
  <si>
    <t>CONSTRUIRE SALA SORT, AM. EX. SI IMPR, SC. GIM. NR. 46, FACT. PROF. 7410/25.02.2026, REF. 340/27.02.2026</t>
  </si>
  <si>
    <t>CONSTRUIRE SALA SORT, AM. EX. SI IMPR, SC. GIM. NR. 51, FACT. PROF. 23187/24.02.2026, AVZ-NT 23187</t>
  </si>
  <si>
    <t>CONSTRUIRE SALA SORT, AM. EX. SI IMPR, SC. GIM. NR. 46, FACT. PROF. 23186/24.02.2026, AVZ-NT 23186</t>
  </si>
  <si>
    <t>Tarif racordare retea electrica-IMOBIL APOSTOL NICOLAE,. 92600017747/24.02.2026, ref. 320/24.02.2026</t>
  </si>
  <si>
    <t>Taxa  cote 0.1, 0.5 DO_370970/22.08.2025, COL. NAT. VICTOR BABES, Ref. 361/03.03.2026</t>
  </si>
  <si>
    <t>AJUSTARE SL4, Construire corp nou scoala-Maria Rosetti, ctr.72/26.08.2024, f. 532/27.02.2026</t>
  </si>
  <si>
    <t>SL5, Construire corp nou scoala-Maria Rosetti, ctr.72/26.08.2024, f. 533/27.02.2026</t>
  </si>
  <si>
    <t>Consum energie electrica, F. nr. 2432270/24.02.2026, perioada 01.01.2026-31.01.2025, Cod Cl C102049162, Cod Pl 316599481, Vlad Ion nr. 3-5</t>
  </si>
  <si>
    <t>Consum energie electrica, F. nr. 2441941/24.02.2026, perioada 01.01.2026-31.01.2026, Cod Cl C102049162, Cod Pl 163966857, Masina De Paine nr.47</t>
  </si>
  <si>
    <t>Consum energie electrica, F. nr. 2414694/24.02.2026, perioada 23.04.2025-31.01.2026, Cod Cl C102049162, Cod Pl 317530858, piete</t>
  </si>
  <si>
    <t>Consum gaze naturale, F. nr. 2500813/27.02.2026, perioada 16.01.2026-18.02.2026, Cod Cl C102049162, Cod Pl 317539846, Cremenita nr 13-15</t>
  </si>
  <si>
    <t>Abonament telefonie, F. nr. 769502871 /14.02.2026 perioada 14.01.2026 - 13.02.2026, Cod Cl 11352176</t>
  </si>
  <si>
    <t>Servicii reparatie și tractare autoturism B30WPY, F. nr. 2097321/16.02.2026</t>
  </si>
  <si>
    <t>Servicii de mentenanță, sisteme de supraveghere video, antiefracție, det. alarmare,  F. nr. 276/20.02.2026 luna februarie 2026</t>
  </si>
  <si>
    <t>Servicii de mentenanță, asistență tehnică IT, rețea si echip informatice, F. nr. 277/20.02.2026 luna februarie 2026</t>
  </si>
  <si>
    <t>Analiza apa uzata, F. nr. 20493/20.02.2026, piete</t>
  </si>
  <si>
    <t>Asigurare CASCO (Groupama Asigurari SA), autoturism  B22DPI, Ref. nr. 372/03.03.2026, Decont de prime 39924478/03.03.2026</t>
  </si>
  <si>
    <t>Servicii de asistență tehnică RSVTI și de mentenanță centrale termice, F. nr. 4427/25.02.2026, februarie 2026</t>
  </si>
  <si>
    <t>Verif sistem de detectie avertizare incendii, F. nr. 955402/25.02.2026 luna februarie 2026</t>
  </si>
  <si>
    <t>Servicii de curatenie, F. nr. 303/27.02.2026 luna februarie 2026</t>
  </si>
  <si>
    <t>Franșiză dosar CASCO auto B23DPI, F. nr. 23974/12.02.2026</t>
  </si>
  <si>
    <t>Servicii management administrare condominala Lunca Florilor  nr. 5 si nr. 6, F. nr. 8208 - 8209/28.02.2026, februarie 2026</t>
  </si>
  <si>
    <t>Servicii mentenanta, asistenta tehnica Aplicatie Inf. Concesiuni si Inchirieri, F. nr. 12/27.02.2026 luna februarie 2026</t>
  </si>
  <si>
    <t>Servicii mentenanta si asistenta tehnica Sistem financiar-contabilitate-salarizare, F. nr. 207/27.02.2026 luna februarie 2026</t>
  </si>
  <si>
    <t>Servicii de depozitare documente, F. nr. 1333/27.02.2026 luna februarie 2026</t>
  </si>
  <si>
    <t>Abonament purificator, F. nr. 17771059/02.03.2026 martie 2026</t>
  </si>
  <si>
    <t>Servicii gazduire e-mail cu licenta Microsoft Office, F. nr. 93/01.03.2026, februarie 2026</t>
  </si>
  <si>
    <t>Servicii Securitate si Sanatate in Munca/ Situatii de Urgenta, F. nr. 16724/20.02.2026, ianuarie 2026</t>
  </si>
  <si>
    <t>Onorariu notarial declaratie Distrigaz, legalizare acte, F. nr. 185076/19.02.2026</t>
  </si>
  <si>
    <t>Onorariu notificare nr. 21/2026 Prian Georgiana Luiza, F. nr. 70/11.02.2026</t>
  </si>
  <si>
    <t>Onorariu notificare nr. 22/2026 Ionescu Mugurel Renato, F. nr. 71/11.02.2026</t>
  </si>
  <si>
    <t>BASS SI BS 01.05 FEB. 2026</t>
  </si>
  <si>
    <t>BASS SI BS 01.01 FEB. 2026</t>
  </si>
  <si>
    <t>BASS SI BS 01.17 FEB. 2026</t>
  </si>
  <si>
    <t>BASS SI BS 01.30 FEB. 2026</t>
  </si>
  <si>
    <t>Cotizatie Sindicat Forum,01.01  FEB.2026</t>
  </si>
  <si>
    <t>Cotizatie Sindicat PROLEX, 01.01  FEB. 2026</t>
  </si>
  <si>
    <t>BASS SI BS 01.17. FEB 2026</t>
  </si>
  <si>
    <t>BUGETUL DE STAT CONTRIB ASIG MC 2.25 07 FEB 2026</t>
  </si>
  <si>
    <t>Servicii paza aferente 02.2026 F. 2840/03.03.2026. F.2871/04.03.2026</t>
  </si>
  <si>
    <t xml:space="preserve">TAXĂ 0,5% - Sc.Gim.G. P. Ghelmez, Ref. 382/05.03.2026                                           </t>
  </si>
  <si>
    <t xml:space="preserve">TAXĂ 0,5% - Sc.Gim.G. P. Ghelmez, Ref. 383/05.03.2026                                           </t>
  </si>
  <si>
    <t xml:space="preserve">TAXĂ 0,5% - Sc.Gim.G. P. Ghelmez, Ref. 384/05.03.2026                                           </t>
  </si>
  <si>
    <t>Servicii supraveghre lucrari, Sc.Gim. M. Rosetti, ctr. 33/20.05.2025</t>
  </si>
  <si>
    <t xml:space="preserve">Vouchere sport 48279649-4285169, F. 6182264/12.03.2026 </t>
  </si>
  <si>
    <t>Consum gaze naturale, F. nr. 11317881591/04.03.2026, Masina de Paine, perioada 01.02.2026 - 28.02.2026, ID 191139045022</t>
  </si>
  <si>
    <t>Consum gaze naturale, F. nr. 11803575561/04.03.2026, Ziduri Mosi nr. 4, perioada 01.02.2026 - 28.02.2026, ID 191001363651</t>
  </si>
  <si>
    <t>Consum apa si canalizare, F. nr. 260279915/06.03.2026, perioada 04.02.2026 - 03.03.2026, Vlad Ion nr. 3-5, Cod Cl 10675983</t>
  </si>
  <si>
    <t>Tarif emitere Acord preluare a apelor uzate în rețeaua publică de canalizare, F. nr. 260274544/05.03.2026, Hala Terminal și Gospodaria de apă - Piața Obor, Cod Cl 10675983</t>
  </si>
  <si>
    <t>Verificare instalație interioară pentru localizare avarie Cernăuți nr. 29A, in data de 03.03.2026, F. nr. 260274472/04.03.2026, Cod Cl 10675983</t>
  </si>
  <si>
    <t>Consum apa si canalizare, F. nr. 260276033/06.03.2026, perioada 05.02.2026 - 04.03.2026, Ziduri Mosi nr. 5B, Cod Cl 10675983</t>
  </si>
  <si>
    <t>Consum apa si canalizare,  F. nr. 260279918/06.03.2026, perioada 04.02.2026 - 03.03.2026, Chisinau nr. 1, Cod Cl 10675983</t>
  </si>
  <si>
    <t>Consum apa si canalizare,  F. nr. 260279917/06.03.2026, perioada 04.02.2026 - 03.03.2026, Cremenița, Cod Cl 10675983</t>
  </si>
  <si>
    <t>Consum apa si canalizare,  F. nr. 260279916/06.03.2026, perioada 04.02.2026 - 03.03.2026, Cernăuți nr. 29A, Cod Cl 10675983</t>
  </si>
  <si>
    <t>Consum apa si canalizare, F. nr. 260276034/06.03.2026, perioada 05.02.2026 - 04.03.2026, Campul Mosilor nr. 3-5, Cod Cl 10675983</t>
  </si>
  <si>
    <t>Consum apa si canalizare, F. nr. 260276032/06.03.2026, perioada 05.02.2026 - 04.03.2026, Colentina nr. 6A, Cod Cl 10675983</t>
  </si>
  <si>
    <t>Abonament cablu tv, internet si telefonie mobila, partial F. nr. 25445973/06.03.2026, februarie-martie  2026, Cod Cl 42662</t>
  </si>
  <si>
    <t>Abonament telefonie mobilă, F. nr. 8980406/07.03.2026, martie 2026, Id 1041503051</t>
  </si>
  <si>
    <t>Abonament telefonie mobilă, F. nr. 8201972/02.03.2026, martie 2026, Id 0124180340</t>
  </si>
  <si>
    <t>Abonament legislație și jurisprudentă online, F. nr. 196295/02.03.2026, februarie 2026</t>
  </si>
  <si>
    <t>Cote intretinere, Nicolae Racota nr. 12-14, Ref. 377/04.03.2026, F. nr. 22/27.02.2026, ap.1, ianuarie 2026</t>
  </si>
  <si>
    <t>Cote intretinere, E. Quinet nr.10 ap 28, Bd. Ion Mihalache, nr.125 ap 1, Sector 1, ianuarie 2026, Referat nr. 418/11.03.2026</t>
  </si>
  <si>
    <t>Servicii consultanta/asistenta monitorizare prevederi G.D.P.R - DPO luna ianuarie 2026, F. nr. 712/02.03.2026</t>
  </si>
  <si>
    <t>Servicii analiză de risc la securitatea fizică - Creșa Ciobănașul arondată Grădiniței nr. 189, Creșa Sinaia arondată Grădiniței nr. 277, Creșa Teiul Doamnei arondată Grădiniței nr. 233, F. nr. 406/11.03.2026</t>
  </si>
  <si>
    <t>Lucrari la instalatiile de stingere cu apa, Piata Obor - Hala Terminal si Piata Cremenita, F. nr. 11219/24.02.2026, perioada 24.02.2026 - 31.03.2026</t>
  </si>
  <si>
    <t>Cote achitate pentru ap 27 sc 2 str Mr.Vasile Bacila 32-34, Referat nr. 452/16.03.2026</t>
  </si>
  <si>
    <t>Servicii de Securitate și Sanatatea în Muncă, F. nr. 16810/02.03.2026, februarie 2026</t>
  </si>
  <si>
    <t>Onorariu dosare notificari nr. 24/2026 - nr. 35/2026, cf. F. nr. 116/12.03.2026</t>
  </si>
  <si>
    <t>Finantare de baza 2026 1/12 din bugetul anului 2025</t>
  </si>
  <si>
    <t>Onorariu comunicare notificari nr. 13N/10.03.2026 - nr. 19N/10.03.2026, cf. F. nr. 7328/19.03.2026</t>
  </si>
  <si>
    <t>Servicii de mentenanță și suport tehnic site, F. nr. 367/02.03.2026, februarie 2026</t>
  </si>
  <si>
    <t>Servicii reparație, revizie imprimanta, F. nr. 33413/06.03.2026</t>
  </si>
  <si>
    <t xml:space="preserve">Servicii de deratizare, dezinsecție și dezinfecție, F. nr. 2656/09.03.2026, februarie 2026,  piete </t>
  </si>
  <si>
    <t>Servicii reparație, revizie imprimanta, F. nr. 33424/12.03.2026</t>
  </si>
  <si>
    <t>Servicii consultanta/asistenta monitorizare prevederi G.D.P.R - DPO luna februarie 2026, F. nr. 713/07.03.2026</t>
  </si>
  <si>
    <t>Servicii reparație imprimanta, F. nr. 1433/17.03.2026</t>
  </si>
  <si>
    <t>Onorariu notarial declaratie Apa Nova, act alipire, F. nr. 185106/06.03.2026</t>
  </si>
  <si>
    <t>Obtinere aviz hidrant, Lic. T. Sp. Regina Elisabeta, ref. 482/24.03.2026</t>
  </si>
  <si>
    <t>Obtinere aviz utilitati, Lic. T. Sp. Regina Elisabeta, ref. 483/24.03.2026</t>
  </si>
  <si>
    <t>Obtinere avize  Lic. T. Sp. Regina Elisabeta, ref. 485/24.03.2026</t>
  </si>
  <si>
    <t>Obtinere avize  Lic. T. Sp. Regina Elisabeta, ref. 484/24.03.2026</t>
  </si>
  <si>
    <t>Taxa emitere bransament imobil Str. Apostol Nicolae, nr. 71, f. ANB260293943/10.03.2026</t>
  </si>
  <si>
    <t>65.02.04.01/71.01.30</t>
  </si>
  <si>
    <t>65.02.50/71.01.30</t>
  </si>
  <si>
    <t>65.02.04.02/71.01.30</t>
  </si>
  <si>
    <t>65.02.50/20.01.03</t>
  </si>
  <si>
    <t>65.02.50/20.01.08</t>
  </si>
  <si>
    <t>65.02.50/20.01.30</t>
  </si>
  <si>
    <t>65.02.50/ 20.01.30</t>
  </si>
  <si>
    <t>65.02.50/20.14</t>
  </si>
  <si>
    <t>65.02.50/ 20.30.30</t>
  </si>
  <si>
    <t>65.02.50/10.01.05</t>
  </si>
  <si>
    <t>65.02.50/10.01.01</t>
  </si>
  <si>
    <t>65.02.50/10.01.17</t>
  </si>
  <si>
    <t>65.02.50/10.01.30</t>
  </si>
  <si>
    <t>65.02.50/10.03.07</t>
  </si>
  <si>
    <t>65.02.03.01/20.01.30</t>
  </si>
  <si>
    <t>65.02.04.01/20.01.30</t>
  </si>
  <si>
    <t>65.02.04.02/20.01.30</t>
  </si>
  <si>
    <t>65.02.05/20.01.30</t>
  </si>
  <si>
    <t>65.02.07.04/20.01.30</t>
  </si>
  <si>
    <t>65.02.04.01/57.02.02</t>
  </si>
  <si>
    <t>65.02.50/ 20.01.03</t>
  </si>
  <si>
    <t>65.02.50/ 20.01.04</t>
  </si>
  <si>
    <t>65.02.50/ 20.01.08</t>
  </si>
  <si>
    <t>65.02.03.01/55.01.63</t>
  </si>
  <si>
    <t>65.02.04.01/55.01.63</t>
  </si>
  <si>
    <t>65.02.07.04/71.01.30</t>
  </si>
  <si>
    <t>DGAPI Sector 2</t>
  </si>
  <si>
    <t>ALIMENTARE CARD 01.01 FEB.2026</t>
  </si>
  <si>
    <t>COMPARTIMENT CONTABILITATE - FINANCIAR, BUGET</t>
  </si>
  <si>
    <t xml:space="preserve">DGFPBS6 </t>
  </si>
  <si>
    <t>Poprire 1  Dosar nr.  87/2003, 01.01  FEB.2026</t>
  </si>
  <si>
    <t>Poprire 2  Dosar 10192/2004,  01.01 FEB.2026</t>
  </si>
  <si>
    <t>Poprire 3  Dosar nr. 1872762/2004,  01.01  FEB.2026, IMP</t>
  </si>
  <si>
    <t>Poprire 3 Dosar nr. 1872762/2004,  01.01  FEB2026, AMENZI</t>
  </si>
  <si>
    <t>Poprire 5 Dosar nr. 1937/2022, 01.01 FEB 2026</t>
  </si>
  <si>
    <t>Poprire 6  Dosar nr. 817/2024, 01.01 FEB.2026</t>
  </si>
  <si>
    <t>Poprire 7  Dosar nr. 348/2024, 01.01  FEB.2026</t>
  </si>
  <si>
    <t>Poprire 8 Dosar nr. ST12/2025, 01.01  FEB.2026</t>
  </si>
  <si>
    <t>Poprire 9  Dosar nr. 1541/SS/2023, 01.01  FEB.2026</t>
  </si>
  <si>
    <t>Poprire 10 Dosar nr. 6555268/31.03.2025, 01.01  FEB.2026</t>
  </si>
  <si>
    <t>Poprire 11  Dosar nr. 1284/2025, 01.01 FEB.2026</t>
  </si>
  <si>
    <t>Poprire 12 Dosar nr. 311/2025, 01.01  FEB.2026</t>
  </si>
  <si>
    <t>Poprire Dosar nr. 3660/2025 01.01 FEB.2026</t>
  </si>
  <si>
    <t>Poprire 15  Dosar nr. 574/2025, 01.01  FEB.2026</t>
  </si>
  <si>
    <t>Poprire  Dosar nr. 14646/303/2025, 01.01  FEB.2026</t>
  </si>
  <si>
    <t>Poprire  Dosar nr. ST12/2025, 01.01  FEB.2026</t>
  </si>
  <si>
    <t>Poprire Dosar nr. 559/2025, 01.01  FEB.2026</t>
  </si>
  <si>
    <t>Poprire Dosar nr. 2458/2025, 01.01  FEB.2026</t>
  </si>
  <si>
    <t>Asigurare Copil, 01.01 FEB.2026</t>
  </si>
  <si>
    <t>Pensie facultativă, 01.01  FEB.2026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</si>
</sst>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1" fillId="2" borderId="1" xfId="2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164" fontId="11" fillId="0" borderId="1" xfId="2" applyFont="1" applyBorder="1" applyAlignment="1">
      <alignment horizontal="center" vertical="center" wrapText="1"/>
    </xf>
    <xf numFmtId="164" fontId="11" fillId="0" borderId="1" xfId="2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1" fillId="2" borderId="2" xfId="2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1" fillId="2" borderId="1" xfId="2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11" fillId="0" borderId="1" xfId="2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4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64" fontId="10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4" fontId="10" fillId="0" borderId="1" xfId="2" applyNumberFormat="1" applyFont="1" applyFill="1" applyBorder="1" applyAlignment="1">
      <alignment horizontal="right" vertical="center"/>
    </xf>
    <xf numFmtId="4" fontId="11" fillId="0" borderId="1" xfId="2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workbookViewId="0">
      <selection activeCell="J11" sqref="J11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216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69" t="s">
        <v>1</v>
      </c>
      <c r="B5" s="70"/>
      <c r="C5" s="70"/>
      <c r="D5" s="70"/>
      <c r="E5" s="70"/>
      <c r="F5" s="70"/>
      <c r="G5" s="70"/>
      <c r="H5" s="70"/>
    </row>
    <row r="6" spans="1:9" s="9" customFormat="1" ht="15.75" x14ac:dyDescent="0.25">
      <c r="A6" s="71" t="s">
        <v>12</v>
      </c>
      <c r="B6" s="72"/>
      <c r="C6" s="72"/>
      <c r="D6" s="72"/>
      <c r="E6" s="72"/>
      <c r="F6" s="72"/>
      <c r="G6" s="72"/>
      <c r="H6" s="72"/>
    </row>
    <row r="7" spans="1:9" s="9" customFormat="1" ht="15.75" x14ac:dyDescent="0.25">
      <c r="A7" s="13"/>
      <c r="B7" s="14"/>
      <c r="C7" s="14"/>
      <c r="D7" s="14"/>
      <c r="E7" s="14"/>
      <c r="F7" s="14"/>
      <c r="G7" s="18"/>
      <c r="H7" s="14"/>
    </row>
    <row r="8" spans="1:9" ht="12.75" customHeight="1" thickBot="1" x14ac:dyDescent="0.3"/>
    <row r="9" spans="1:9" s="2" customFormat="1" ht="31.5" customHeight="1" thickBot="1" x14ac:dyDescent="0.3">
      <c r="A9" s="32" t="s">
        <v>2</v>
      </c>
      <c r="B9" s="33" t="s">
        <v>3</v>
      </c>
      <c r="C9" s="34" t="s">
        <v>4</v>
      </c>
      <c r="D9" s="35" t="s">
        <v>5</v>
      </c>
      <c r="E9" s="34" t="s">
        <v>6</v>
      </c>
      <c r="F9" s="33" t="s">
        <v>7</v>
      </c>
      <c r="G9" s="36" t="s">
        <v>8</v>
      </c>
      <c r="H9" s="33" t="s">
        <v>9</v>
      </c>
    </row>
    <row r="10" spans="1:9" ht="30" x14ac:dyDescent="0.25">
      <c r="A10" s="37">
        <v>1</v>
      </c>
      <c r="B10" s="30" t="s">
        <v>13</v>
      </c>
      <c r="C10" s="38">
        <v>373</v>
      </c>
      <c r="D10" s="39">
        <v>3946.54</v>
      </c>
      <c r="E10" s="40" t="s">
        <v>17</v>
      </c>
      <c r="F10" s="41" t="s">
        <v>105</v>
      </c>
      <c r="G10" s="31" t="s">
        <v>188</v>
      </c>
      <c r="H10" s="37"/>
      <c r="I10" s="3"/>
    </row>
    <row r="11" spans="1:9" ht="30" x14ac:dyDescent="0.25">
      <c r="A11" s="42">
        <v>2</v>
      </c>
      <c r="B11" s="19" t="s">
        <v>13</v>
      </c>
      <c r="C11" s="43">
        <v>374</v>
      </c>
      <c r="D11" s="44">
        <v>2957.24</v>
      </c>
      <c r="E11" s="45" t="s">
        <v>17</v>
      </c>
      <c r="F11" s="46" t="s">
        <v>106</v>
      </c>
      <c r="G11" s="15" t="s">
        <v>188</v>
      </c>
      <c r="H11" s="42"/>
      <c r="I11" s="3"/>
    </row>
    <row r="12" spans="1:9" ht="30" x14ac:dyDescent="0.25">
      <c r="A12" s="37">
        <v>3</v>
      </c>
      <c r="B12" s="15" t="s">
        <v>13</v>
      </c>
      <c r="C12" s="23">
        <v>375</v>
      </c>
      <c r="D12" s="47">
        <v>302.5</v>
      </c>
      <c r="E12" s="42" t="s">
        <v>18</v>
      </c>
      <c r="F12" s="48" t="s">
        <v>107</v>
      </c>
      <c r="G12" s="15" t="s">
        <v>188</v>
      </c>
      <c r="H12" s="42"/>
      <c r="I12" s="3"/>
    </row>
    <row r="13" spans="1:9" ht="30" x14ac:dyDescent="0.25">
      <c r="A13" s="42">
        <v>4</v>
      </c>
      <c r="B13" s="15" t="s">
        <v>13</v>
      </c>
      <c r="C13" s="23">
        <v>376</v>
      </c>
      <c r="D13" s="47">
        <v>302.5</v>
      </c>
      <c r="E13" s="42" t="s">
        <v>18</v>
      </c>
      <c r="F13" s="48" t="s">
        <v>108</v>
      </c>
      <c r="G13" s="15" t="s">
        <v>188</v>
      </c>
      <c r="H13" s="49"/>
    </row>
    <row r="14" spans="1:9" ht="33.6" customHeight="1" x14ac:dyDescent="0.25">
      <c r="A14" s="37">
        <v>5</v>
      </c>
      <c r="B14" s="19" t="s">
        <v>13</v>
      </c>
      <c r="C14" s="43">
        <v>377</v>
      </c>
      <c r="D14" s="24">
        <v>17044.53</v>
      </c>
      <c r="E14" s="45" t="s">
        <v>19</v>
      </c>
      <c r="F14" s="28" t="s">
        <v>109</v>
      </c>
      <c r="G14" s="15" t="s">
        <v>189</v>
      </c>
      <c r="H14" s="49"/>
    </row>
    <row r="15" spans="1:9" ht="30" x14ac:dyDescent="0.25">
      <c r="A15" s="42">
        <v>6</v>
      </c>
      <c r="B15" s="20" t="s">
        <v>13</v>
      </c>
      <c r="C15" s="43">
        <v>378</v>
      </c>
      <c r="D15" s="50">
        <v>9600.82</v>
      </c>
      <c r="E15" s="43" t="s">
        <v>20</v>
      </c>
      <c r="F15" s="51" t="s">
        <v>110</v>
      </c>
      <c r="G15" s="15" t="s">
        <v>190</v>
      </c>
      <c r="H15" s="42"/>
    </row>
    <row r="16" spans="1:9" ht="29.25" customHeight="1" x14ac:dyDescent="0.25">
      <c r="A16" s="37">
        <v>7</v>
      </c>
      <c r="B16" s="19" t="s">
        <v>13</v>
      </c>
      <c r="C16" s="43">
        <v>379</v>
      </c>
      <c r="D16" s="52">
        <v>14040.14</v>
      </c>
      <c r="E16" s="53" t="s">
        <v>21</v>
      </c>
      <c r="F16" s="17" t="s">
        <v>111</v>
      </c>
      <c r="G16" s="15" t="s">
        <v>188</v>
      </c>
      <c r="H16" s="42"/>
    </row>
    <row r="17" spans="1:8" ht="29.25" customHeight="1" x14ac:dyDescent="0.25">
      <c r="A17" s="42">
        <v>8</v>
      </c>
      <c r="B17" s="20" t="s">
        <v>13</v>
      </c>
      <c r="C17" s="43">
        <v>380</v>
      </c>
      <c r="D17" s="52">
        <v>1030398.32</v>
      </c>
      <c r="E17" s="53" t="s">
        <v>21</v>
      </c>
      <c r="F17" s="17" t="s">
        <v>112</v>
      </c>
      <c r="G17" s="15" t="s">
        <v>188</v>
      </c>
      <c r="H17" s="42"/>
    </row>
    <row r="18" spans="1:8" ht="29.25" customHeight="1" x14ac:dyDescent="0.25">
      <c r="A18" s="37">
        <v>9</v>
      </c>
      <c r="B18" s="20">
        <v>46092</v>
      </c>
      <c r="C18" s="43">
        <v>381</v>
      </c>
      <c r="D18" s="27">
        <v>187.09</v>
      </c>
      <c r="E18" s="22" t="s">
        <v>22</v>
      </c>
      <c r="F18" s="29" t="s">
        <v>113</v>
      </c>
      <c r="G18" s="15" t="s">
        <v>191</v>
      </c>
      <c r="H18" s="54"/>
    </row>
    <row r="19" spans="1:8" ht="29.25" customHeight="1" x14ac:dyDescent="0.25">
      <c r="A19" s="42">
        <v>10</v>
      </c>
      <c r="B19" s="20">
        <v>46092</v>
      </c>
      <c r="C19" s="43">
        <v>382</v>
      </c>
      <c r="D19" s="27">
        <v>4969.55</v>
      </c>
      <c r="E19" s="22" t="s">
        <v>22</v>
      </c>
      <c r="F19" s="29" t="s">
        <v>114</v>
      </c>
      <c r="G19" s="15" t="s">
        <v>191</v>
      </c>
      <c r="H19" s="37"/>
    </row>
    <row r="20" spans="1:8" ht="29.25" customHeight="1" x14ac:dyDescent="0.25">
      <c r="A20" s="37">
        <v>11</v>
      </c>
      <c r="B20" s="20">
        <v>46092</v>
      </c>
      <c r="C20" s="43">
        <v>383</v>
      </c>
      <c r="D20" s="27">
        <v>12450.89</v>
      </c>
      <c r="E20" s="22" t="s">
        <v>22</v>
      </c>
      <c r="F20" s="29" t="s">
        <v>115</v>
      </c>
      <c r="G20" s="15" t="s">
        <v>191</v>
      </c>
      <c r="H20" s="42"/>
    </row>
    <row r="21" spans="1:8" ht="29.25" customHeight="1" x14ac:dyDescent="0.25">
      <c r="A21" s="42">
        <v>12</v>
      </c>
      <c r="B21" s="20">
        <v>46092</v>
      </c>
      <c r="C21" s="43">
        <v>384</v>
      </c>
      <c r="D21" s="27">
        <v>483.88</v>
      </c>
      <c r="E21" s="22" t="s">
        <v>22</v>
      </c>
      <c r="F21" s="29" t="s">
        <v>116</v>
      </c>
      <c r="G21" s="15" t="s">
        <v>191</v>
      </c>
      <c r="H21" s="42"/>
    </row>
    <row r="22" spans="1:8" ht="29.25" customHeight="1" x14ac:dyDescent="0.25">
      <c r="A22" s="37">
        <v>13</v>
      </c>
      <c r="B22" s="20">
        <v>46092</v>
      </c>
      <c r="C22" s="43">
        <v>385</v>
      </c>
      <c r="D22" s="27">
        <v>114.36</v>
      </c>
      <c r="E22" s="22" t="s">
        <v>23</v>
      </c>
      <c r="F22" s="29" t="s">
        <v>117</v>
      </c>
      <c r="G22" s="15" t="s">
        <v>192</v>
      </c>
      <c r="H22" s="55"/>
    </row>
    <row r="23" spans="1:8" x14ac:dyDescent="0.25">
      <c r="A23" s="42">
        <v>14</v>
      </c>
      <c r="B23" s="20">
        <v>46092</v>
      </c>
      <c r="C23" s="43">
        <v>386</v>
      </c>
      <c r="D23" s="16">
        <v>1090.33</v>
      </c>
      <c r="E23" s="53" t="s">
        <v>24</v>
      </c>
      <c r="F23" s="17" t="s">
        <v>118</v>
      </c>
      <c r="G23" s="15" t="s">
        <v>193</v>
      </c>
      <c r="H23" s="55"/>
    </row>
    <row r="24" spans="1:8" ht="30" x14ac:dyDescent="0.25">
      <c r="A24" s="37">
        <v>15</v>
      </c>
      <c r="B24" s="20">
        <v>46092</v>
      </c>
      <c r="C24" s="43">
        <v>387</v>
      </c>
      <c r="D24" s="16">
        <v>3000</v>
      </c>
      <c r="E24" s="53" t="s">
        <v>25</v>
      </c>
      <c r="F24" s="17" t="s">
        <v>119</v>
      </c>
      <c r="G24" s="15" t="s">
        <v>194</v>
      </c>
      <c r="H24" s="55"/>
    </row>
    <row r="25" spans="1:8" ht="30" x14ac:dyDescent="0.25">
      <c r="A25" s="42">
        <v>16</v>
      </c>
      <c r="B25" s="20">
        <v>46092</v>
      </c>
      <c r="C25" s="43">
        <v>388</v>
      </c>
      <c r="D25" s="16">
        <v>9500</v>
      </c>
      <c r="E25" s="53" t="s">
        <v>25</v>
      </c>
      <c r="F25" s="17" t="s">
        <v>120</v>
      </c>
      <c r="G25" s="15" t="s">
        <v>194</v>
      </c>
      <c r="H25" s="55"/>
    </row>
    <row r="26" spans="1:8" x14ac:dyDescent="0.25">
      <c r="A26" s="37">
        <v>17</v>
      </c>
      <c r="B26" s="20">
        <v>46092</v>
      </c>
      <c r="C26" s="43">
        <v>389</v>
      </c>
      <c r="D26" s="27">
        <v>1904.54</v>
      </c>
      <c r="E26" s="22" t="s">
        <v>26</v>
      </c>
      <c r="F26" s="29" t="s">
        <v>121</v>
      </c>
      <c r="G26" s="15" t="s">
        <v>194</v>
      </c>
      <c r="H26" s="55"/>
    </row>
    <row r="27" spans="1:8" ht="30" x14ac:dyDescent="0.25">
      <c r="A27" s="42">
        <v>18</v>
      </c>
      <c r="B27" s="20">
        <v>46092</v>
      </c>
      <c r="C27" s="43">
        <v>390</v>
      </c>
      <c r="D27" s="16">
        <v>2988</v>
      </c>
      <c r="E27" s="23" t="s">
        <v>27</v>
      </c>
      <c r="F27" s="17" t="s">
        <v>122</v>
      </c>
      <c r="G27" s="15" t="s">
        <v>193</v>
      </c>
      <c r="H27" s="49"/>
    </row>
    <row r="28" spans="1:8" ht="30" x14ac:dyDescent="0.25">
      <c r="A28" s="37">
        <v>19</v>
      </c>
      <c r="B28" s="20">
        <v>46092</v>
      </c>
      <c r="C28" s="43">
        <v>391</v>
      </c>
      <c r="D28" s="25">
        <v>3630</v>
      </c>
      <c r="E28" s="22" t="s">
        <v>28</v>
      </c>
      <c r="F28" s="28" t="s">
        <v>123</v>
      </c>
      <c r="G28" s="15" t="s">
        <v>194</v>
      </c>
      <c r="H28" s="49"/>
    </row>
    <row r="29" spans="1:8" ht="30" x14ac:dyDescent="0.25">
      <c r="A29" s="42">
        <v>20</v>
      </c>
      <c r="B29" s="20">
        <v>46092</v>
      </c>
      <c r="C29" s="43">
        <v>392</v>
      </c>
      <c r="D29" s="16">
        <v>2625.7</v>
      </c>
      <c r="E29" s="43" t="s">
        <v>29</v>
      </c>
      <c r="F29" s="17" t="s">
        <v>124</v>
      </c>
      <c r="G29" s="15" t="s">
        <v>194</v>
      </c>
      <c r="H29" s="49"/>
    </row>
    <row r="30" spans="1:8" x14ac:dyDescent="0.25">
      <c r="A30" s="37">
        <v>21</v>
      </c>
      <c r="B30" s="20">
        <v>46092</v>
      </c>
      <c r="C30" s="43">
        <v>393</v>
      </c>
      <c r="D30" s="16">
        <v>25410</v>
      </c>
      <c r="E30" s="43" t="s">
        <v>30</v>
      </c>
      <c r="F30" s="17" t="s">
        <v>125</v>
      </c>
      <c r="G30" s="15" t="s">
        <v>193</v>
      </c>
      <c r="H30" s="49"/>
    </row>
    <row r="31" spans="1:8" x14ac:dyDescent="0.25">
      <c r="A31" s="42">
        <v>22</v>
      </c>
      <c r="B31" s="20">
        <v>46092</v>
      </c>
      <c r="C31" s="43">
        <v>394</v>
      </c>
      <c r="D31" s="26">
        <v>500</v>
      </c>
      <c r="E31" s="22" t="s">
        <v>31</v>
      </c>
      <c r="F31" s="28" t="s">
        <v>126</v>
      </c>
      <c r="G31" s="15" t="s">
        <v>193</v>
      </c>
      <c r="H31" s="49"/>
    </row>
    <row r="32" spans="1:8" ht="30" x14ac:dyDescent="0.25">
      <c r="A32" s="37">
        <v>23</v>
      </c>
      <c r="B32" s="20">
        <v>46092</v>
      </c>
      <c r="C32" s="43">
        <v>395</v>
      </c>
      <c r="D32" s="16">
        <f>1870+1870</f>
        <v>3740</v>
      </c>
      <c r="E32" s="53" t="s">
        <v>32</v>
      </c>
      <c r="F32" s="28" t="s">
        <v>127</v>
      </c>
      <c r="G32" s="15" t="s">
        <v>194</v>
      </c>
      <c r="H32" s="49"/>
    </row>
    <row r="33" spans="1:8" ht="30" x14ac:dyDescent="0.25">
      <c r="A33" s="42">
        <v>24</v>
      </c>
      <c r="B33" s="20">
        <v>46092</v>
      </c>
      <c r="C33" s="43">
        <v>396</v>
      </c>
      <c r="D33" s="16">
        <v>3200</v>
      </c>
      <c r="E33" s="53" t="s">
        <v>33</v>
      </c>
      <c r="F33" s="17" t="s">
        <v>128</v>
      </c>
      <c r="G33" s="15" t="s">
        <v>194</v>
      </c>
      <c r="H33" s="49"/>
    </row>
    <row r="34" spans="1:8" ht="30" x14ac:dyDescent="0.25">
      <c r="A34" s="37">
        <v>25</v>
      </c>
      <c r="B34" s="20">
        <v>46092</v>
      </c>
      <c r="C34" s="43">
        <v>397</v>
      </c>
      <c r="D34" s="16">
        <v>13310</v>
      </c>
      <c r="E34" s="53" t="s">
        <v>34</v>
      </c>
      <c r="F34" s="17" t="s">
        <v>129</v>
      </c>
      <c r="G34" s="15" t="s">
        <v>194</v>
      </c>
      <c r="H34" s="49"/>
    </row>
    <row r="35" spans="1:8" x14ac:dyDescent="0.25">
      <c r="A35" s="42">
        <v>26</v>
      </c>
      <c r="B35" s="20">
        <v>46092</v>
      </c>
      <c r="C35" s="43">
        <v>398</v>
      </c>
      <c r="D35" s="16">
        <v>8897.1299999999992</v>
      </c>
      <c r="E35" s="23" t="s">
        <v>35</v>
      </c>
      <c r="F35" s="17" t="s">
        <v>130</v>
      </c>
      <c r="G35" s="15" t="s">
        <v>194</v>
      </c>
      <c r="H35" s="49"/>
    </row>
    <row r="36" spans="1:8" x14ac:dyDescent="0.25">
      <c r="A36" s="37">
        <v>27</v>
      </c>
      <c r="B36" s="20">
        <v>46092</v>
      </c>
      <c r="C36" s="43">
        <v>399</v>
      </c>
      <c r="D36" s="25">
        <v>653.4</v>
      </c>
      <c r="E36" s="23" t="s">
        <v>36</v>
      </c>
      <c r="F36" s="28" t="s">
        <v>131</v>
      </c>
      <c r="G36" s="15" t="s">
        <v>194</v>
      </c>
      <c r="H36" s="49"/>
    </row>
    <row r="37" spans="1:8" ht="30" x14ac:dyDescent="0.25">
      <c r="A37" s="42">
        <v>28</v>
      </c>
      <c r="B37" s="20">
        <v>46092</v>
      </c>
      <c r="C37" s="43">
        <v>400</v>
      </c>
      <c r="D37" s="16">
        <v>7151.1</v>
      </c>
      <c r="E37" s="23" t="s">
        <v>37</v>
      </c>
      <c r="F37" s="17" t="s">
        <v>132</v>
      </c>
      <c r="G37" s="15" t="s">
        <v>194</v>
      </c>
      <c r="H37" s="49"/>
    </row>
    <row r="38" spans="1:8" ht="30" x14ac:dyDescent="0.25">
      <c r="A38" s="37">
        <v>29</v>
      </c>
      <c r="B38" s="20">
        <v>46092</v>
      </c>
      <c r="C38" s="43">
        <v>401</v>
      </c>
      <c r="D38" s="16">
        <v>605</v>
      </c>
      <c r="E38" s="53" t="s">
        <v>38</v>
      </c>
      <c r="F38" s="17" t="s">
        <v>133</v>
      </c>
      <c r="G38" s="15" t="s">
        <v>195</v>
      </c>
      <c r="H38" s="49"/>
    </row>
    <row r="39" spans="1:8" x14ac:dyDescent="0.25">
      <c r="A39" s="42">
        <v>30</v>
      </c>
      <c r="B39" s="20">
        <v>46092</v>
      </c>
      <c r="C39" s="43">
        <v>402</v>
      </c>
      <c r="D39" s="50">
        <v>375.1</v>
      </c>
      <c r="E39" s="53" t="s">
        <v>39</v>
      </c>
      <c r="F39" s="51" t="s">
        <v>134</v>
      </c>
      <c r="G39" s="15" t="s">
        <v>196</v>
      </c>
      <c r="H39" s="49"/>
    </row>
    <row r="40" spans="1:8" x14ac:dyDescent="0.25">
      <c r="A40" s="37">
        <v>31</v>
      </c>
      <c r="B40" s="20">
        <v>46092</v>
      </c>
      <c r="C40" s="43">
        <v>403</v>
      </c>
      <c r="D40" s="16">
        <v>242</v>
      </c>
      <c r="E40" s="53" t="s">
        <v>40</v>
      </c>
      <c r="F40" s="17" t="s">
        <v>135</v>
      </c>
      <c r="G40" s="15" t="s">
        <v>196</v>
      </c>
      <c r="H40" s="49"/>
    </row>
    <row r="41" spans="1:8" x14ac:dyDescent="0.25">
      <c r="A41" s="42">
        <v>32</v>
      </c>
      <c r="B41" s="20">
        <v>46092</v>
      </c>
      <c r="C41" s="43">
        <v>404</v>
      </c>
      <c r="D41" s="16">
        <v>242</v>
      </c>
      <c r="E41" s="53" t="s">
        <v>40</v>
      </c>
      <c r="F41" s="17" t="s">
        <v>136</v>
      </c>
      <c r="G41" s="15" t="s">
        <v>196</v>
      </c>
      <c r="H41" s="49"/>
    </row>
    <row r="42" spans="1:8" x14ac:dyDescent="0.25">
      <c r="A42" s="37">
        <v>33</v>
      </c>
      <c r="B42" s="20" t="s">
        <v>14</v>
      </c>
      <c r="C42" s="56">
        <v>405</v>
      </c>
      <c r="D42" s="57">
        <v>1225</v>
      </c>
      <c r="E42" s="42" t="s">
        <v>41</v>
      </c>
      <c r="F42" s="55" t="s">
        <v>137</v>
      </c>
      <c r="G42" s="15" t="s">
        <v>197</v>
      </c>
      <c r="H42" s="49"/>
    </row>
    <row r="43" spans="1:8" x14ac:dyDescent="0.25">
      <c r="A43" s="42">
        <v>34</v>
      </c>
      <c r="B43" s="20" t="s">
        <v>14</v>
      </c>
      <c r="C43" s="56">
        <v>406</v>
      </c>
      <c r="D43" s="57">
        <v>54793</v>
      </c>
      <c r="E43" s="42" t="s">
        <v>41</v>
      </c>
      <c r="F43" s="55" t="s">
        <v>138</v>
      </c>
      <c r="G43" s="15" t="s">
        <v>198</v>
      </c>
      <c r="H43" s="49"/>
    </row>
    <row r="44" spans="1:8" x14ac:dyDescent="0.25">
      <c r="A44" s="37">
        <v>35</v>
      </c>
      <c r="B44" s="20" t="s">
        <v>14</v>
      </c>
      <c r="C44" s="56">
        <v>407</v>
      </c>
      <c r="D44" s="57">
        <v>302063</v>
      </c>
      <c r="E44" s="42" t="s">
        <v>42</v>
      </c>
      <c r="F44" s="55" t="s">
        <v>139</v>
      </c>
      <c r="G44" s="15" t="s">
        <v>198</v>
      </c>
      <c r="H44" s="49"/>
    </row>
    <row r="45" spans="1:8" x14ac:dyDescent="0.25">
      <c r="A45" s="42">
        <v>36</v>
      </c>
      <c r="B45" s="20" t="s">
        <v>14</v>
      </c>
      <c r="C45" s="56">
        <v>408</v>
      </c>
      <c r="D45" s="57">
        <v>6555</v>
      </c>
      <c r="E45" s="42" t="s">
        <v>42</v>
      </c>
      <c r="F45" s="55" t="s">
        <v>137</v>
      </c>
      <c r="G45" s="15" t="s">
        <v>197</v>
      </c>
      <c r="H45" s="49"/>
    </row>
    <row r="46" spans="1:8" x14ac:dyDescent="0.25">
      <c r="A46" s="37">
        <v>37</v>
      </c>
      <c r="B46" s="20" t="s">
        <v>14</v>
      </c>
      <c r="C46" s="56">
        <v>409</v>
      </c>
      <c r="D46" s="57">
        <v>2185</v>
      </c>
      <c r="E46" s="42" t="s">
        <v>42</v>
      </c>
      <c r="F46" s="55" t="s">
        <v>139</v>
      </c>
      <c r="G46" s="15" t="s">
        <v>199</v>
      </c>
      <c r="H46" s="49"/>
    </row>
    <row r="47" spans="1:8" x14ac:dyDescent="0.25">
      <c r="A47" s="42">
        <v>38</v>
      </c>
      <c r="B47" s="20" t="s">
        <v>14</v>
      </c>
      <c r="C47" s="56">
        <v>410</v>
      </c>
      <c r="D47" s="57">
        <v>430</v>
      </c>
      <c r="E47" s="42" t="s">
        <v>42</v>
      </c>
      <c r="F47" s="55" t="s">
        <v>140</v>
      </c>
      <c r="G47" s="15" t="s">
        <v>200</v>
      </c>
      <c r="H47" s="49"/>
    </row>
    <row r="48" spans="1:8" x14ac:dyDescent="0.25">
      <c r="A48" s="37">
        <v>39</v>
      </c>
      <c r="B48" s="20" t="s">
        <v>14</v>
      </c>
      <c r="C48" s="56">
        <v>411</v>
      </c>
      <c r="D48" s="57">
        <v>1933</v>
      </c>
      <c r="E48" s="42" t="s">
        <v>42</v>
      </c>
      <c r="F48" s="55" t="s">
        <v>138</v>
      </c>
      <c r="G48" s="15" t="s">
        <v>198</v>
      </c>
      <c r="H48" s="49"/>
    </row>
    <row r="49" spans="1:8" x14ac:dyDescent="0.25">
      <c r="A49" s="42">
        <v>40</v>
      </c>
      <c r="B49" s="20" t="s">
        <v>14</v>
      </c>
      <c r="C49" s="56">
        <v>412</v>
      </c>
      <c r="D49" s="57">
        <v>510244</v>
      </c>
      <c r="E49" s="42" t="s">
        <v>214</v>
      </c>
      <c r="F49" s="58" t="s">
        <v>215</v>
      </c>
      <c r="G49" s="15" t="s">
        <v>198</v>
      </c>
      <c r="H49" s="49"/>
    </row>
    <row r="50" spans="1:8" x14ac:dyDescent="0.25">
      <c r="A50" s="37">
        <v>41</v>
      </c>
      <c r="B50" s="20" t="s">
        <v>14</v>
      </c>
      <c r="C50" s="56">
        <v>413</v>
      </c>
      <c r="D50" s="57">
        <v>3672</v>
      </c>
      <c r="E50" s="42" t="s">
        <v>214</v>
      </c>
      <c r="F50" s="58" t="s">
        <v>215</v>
      </c>
      <c r="G50" s="15" t="s">
        <v>197</v>
      </c>
      <c r="H50" s="49"/>
    </row>
    <row r="51" spans="1:8" x14ac:dyDescent="0.25">
      <c r="A51" s="42">
        <v>42</v>
      </c>
      <c r="B51" s="20" t="s">
        <v>14</v>
      </c>
      <c r="C51" s="56">
        <v>414</v>
      </c>
      <c r="D51" s="57">
        <v>1709</v>
      </c>
      <c r="E51" s="42" t="s">
        <v>214</v>
      </c>
      <c r="F51" s="58" t="s">
        <v>215</v>
      </c>
      <c r="G51" s="15" t="s">
        <v>199</v>
      </c>
      <c r="H51" s="49"/>
    </row>
    <row r="52" spans="1:8" x14ac:dyDescent="0.25">
      <c r="A52" s="37">
        <v>43</v>
      </c>
      <c r="B52" s="20" t="s">
        <v>14</v>
      </c>
      <c r="C52" s="56">
        <v>415</v>
      </c>
      <c r="D52" s="57">
        <v>797</v>
      </c>
      <c r="E52" s="42" t="s">
        <v>214</v>
      </c>
      <c r="F52" s="58" t="s">
        <v>215</v>
      </c>
      <c r="G52" s="15" t="s">
        <v>200</v>
      </c>
      <c r="H52" s="49"/>
    </row>
    <row r="53" spans="1:8" x14ac:dyDescent="0.25">
      <c r="A53" s="42">
        <v>44</v>
      </c>
      <c r="B53" s="20" t="s">
        <v>14</v>
      </c>
      <c r="C53" s="56">
        <v>464</v>
      </c>
      <c r="D53" s="57">
        <v>780</v>
      </c>
      <c r="E53" s="59" t="s">
        <v>43</v>
      </c>
      <c r="F53" s="60" t="s">
        <v>218</v>
      </c>
      <c r="G53" s="15" t="s">
        <v>198</v>
      </c>
      <c r="H53" s="49"/>
    </row>
    <row r="54" spans="1:8" x14ac:dyDescent="0.25">
      <c r="A54" s="37">
        <v>45</v>
      </c>
      <c r="B54" s="20" t="s">
        <v>14</v>
      </c>
      <c r="C54" s="56">
        <v>465</v>
      </c>
      <c r="D54" s="57">
        <v>138</v>
      </c>
      <c r="E54" s="59" t="s">
        <v>44</v>
      </c>
      <c r="F54" s="61" t="s">
        <v>219</v>
      </c>
      <c r="G54" s="15" t="s">
        <v>198</v>
      </c>
      <c r="H54" s="49"/>
    </row>
    <row r="55" spans="1:8" x14ac:dyDescent="0.25">
      <c r="A55" s="42">
        <v>46</v>
      </c>
      <c r="B55" s="20" t="s">
        <v>14</v>
      </c>
      <c r="C55" s="56">
        <v>466</v>
      </c>
      <c r="D55" s="57">
        <v>32</v>
      </c>
      <c r="E55" s="59" t="s">
        <v>45</v>
      </c>
      <c r="F55" s="60" t="s">
        <v>220</v>
      </c>
      <c r="G55" s="15" t="s">
        <v>198</v>
      </c>
      <c r="H55" s="49"/>
    </row>
    <row r="56" spans="1:8" x14ac:dyDescent="0.25">
      <c r="A56" s="37">
        <v>47</v>
      </c>
      <c r="B56" s="20" t="s">
        <v>14</v>
      </c>
      <c r="C56" s="56">
        <v>467</v>
      </c>
      <c r="D56" s="57">
        <v>7</v>
      </c>
      <c r="E56" s="59" t="s">
        <v>45</v>
      </c>
      <c r="F56" s="60" t="s">
        <v>221</v>
      </c>
      <c r="G56" s="15" t="s">
        <v>198</v>
      </c>
      <c r="H56" s="49"/>
    </row>
    <row r="57" spans="1:8" x14ac:dyDescent="0.25">
      <c r="A57" s="42">
        <v>48</v>
      </c>
      <c r="B57" s="20" t="s">
        <v>14</v>
      </c>
      <c r="C57" s="56">
        <v>468</v>
      </c>
      <c r="D57" s="57">
        <v>252</v>
      </c>
      <c r="E57" s="59" t="s">
        <v>46</v>
      </c>
      <c r="F57" s="60" t="s">
        <v>222</v>
      </c>
      <c r="G57" s="15" t="s">
        <v>198</v>
      </c>
      <c r="H57" s="49"/>
    </row>
    <row r="58" spans="1:8" x14ac:dyDescent="0.25">
      <c r="A58" s="37">
        <v>49</v>
      </c>
      <c r="B58" s="20" t="s">
        <v>14</v>
      </c>
      <c r="C58" s="56">
        <v>469</v>
      </c>
      <c r="D58" s="57">
        <v>260</v>
      </c>
      <c r="E58" s="59" t="s">
        <v>47</v>
      </c>
      <c r="F58" s="60" t="s">
        <v>223</v>
      </c>
      <c r="G58" s="15" t="s">
        <v>198</v>
      </c>
      <c r="H58" s="49"/>
    </row>
    <row r="59" spans="1:8" ht="30" x14ac:dyDescent="0.25">
      <c r="A59" s="42">
        <v>50</v>
      </c>
      <c r="B59" s="20" t="s">
        <v>14</v>
      </c>
      <c r="C59" s="56">
        <v>470</v>
      </c>
      <c r="D59" s="57">
        <v>142</v>
      </c>
      <c r="E59" s="59" t="s">
        <v>48</v>
      </c>
      <c r="F59" s="60" t="s">
        <v>224</v>
      </c>
      <c r="G59" s="15" t="s">
        <v>198</v>
      </c>
      <c r="H59" s="49"/>
    </row>
    <row r="60" spans="1:8" x14ac:dyDescent="0.25">
      <c r="A60" s="37">
        <v>51</v>
      </c>
      <c r="B60" s="20" t="s">
        <v>14</v>
      </c>
      <c r="C60" s="56">
        <v>471</v>
      </c>
      <c r="D60" s="57">
        <v>282</v>
      </c>
      <c r="E60" s="59" t="s">
        <v>49</v>
      </c>
      <c r="F60" s="60" t="s">
        <v>225</v>
      </c>
      <c r="G60" s="15" t="s">
        <v>198</v>
      </c>
      <c r="H60" s="49"/>
    </row>
    <row r="61" spans="1:8" x14ac:dyDescent="0.25">
      <c r="A61" s="42">
        <v>52</v>
      </c>
      <c r="B61" s="20" t="s">
        <v>14</v>
      </c>
      <c r="C61" s="56">
        <v>472</v>
      </c>
      <c r="D61" s="57">
        <v>20</v>
      </c>
      <c r="E61" s="59" t="s">
        <v>50</v>
      </c>
      <c r="F61" s="60" t="s">
        <v>226</v>
      </c>
      <c r="G61" s="15" t="s">
        <v>198</v>
      </c>
      <c r="H61" s="49"/>
    </row>
    <row r="62" spans="1:8" x14ac:dyDescent="0.25">
      <c r="A62" s="37">
        <v>53</v>
      </c>
      <c r="B62" s="20" t="s">
        <v>14</v>
      </c>
      <c r="C62" s="56">
        <v>473</v>
      </c>
      <c r="D62" s="57">
        <v>18</v>
      </c>
      <c r="E62" s="59" t="s">
        <v>217</v>
      </c>
      <c r="F62" s="60" t="s">
        <v>227</v>
      </c>
      <c r="G62" s="15" t="s">
        <v>198</v>
      </c>
      <c r="H62" s="49"/>
    </row>
    <row r="63" spans="1:8" x14ac:dyDescent="0.25">
      <c r="A63" s="42">
        <v>54</v>
      </c>
      <c r="B63" s="20" t="s">
        <v>14</v>
      </c>
      <c r="C63" s="56">
        <v>474</v>
      </c>
      <c r="D63" s="57">
        <v>68</v>
      </c>
      <c r="E63" s="59" t="s">
        <v>51</v>
      </c>
      <c r="F63" s="60" t="s">
        <v>228</v>
      </c>
      <c r="G63" s="15" t="s">
        <v>198</v>
      </c>
      <c r="H63" s="49"/>
    </row>
    <row r="64" spans="1:8" x14ac:dyDescent="0.25">
      <c r="A64" s="37">
        <v>55</v>
      </c>
      <c r="B64" s="20" t="s">
        <v>14</v>
      </c>
      <c r="C64" s="56">
        <v>475</v>
      </c>
      <c r="D64" s="57">
        <v>1369</v>
      </c>
      <c r="E64" s="59" t="s">
        <v>52</v>
      </c>
      <c r="F64" s="60" t="s">
        <v>229</v>
      </c>
      <c r="G64" s="15" t="s">
        <v>198</v>
      </c>
      <c r="H64" s="49"/>
    </row>
    <row r="65" spans="1:8" x14ac:dyDescent="0.25">
      <c r="A65" s="42">
        <v>56</v>
      </c>
      <c r="B65" s="20" t="s">
        <v>14</v>
      </c>
      <c r="C65" s="56">
        <v>476</v>
      </c>
      <c r="D65" s="57">
        <v>73</v>
      </c>
      <c r="E65" s="59" t="s">
        <v>53</v>
      </c>
      <c r="F65" s="60" t="s">
        <v>230</v>
      </c>
      <c r="G65" s="15" t="s">
        <v>198</v>
      </c>
      <c r="H65" s="49"/>
    </row>
    <row r="66" spans="1:8" ht="30" x14ac:dyDescent="0.25">
      <c r="A66" s="37">
        <v>57</v>
      </c>
      <c r="B66" s="20" t="s">
        <v>14</v>
      </c>
      <c r="C66" s="56">
        <v>477</v>
      </c>
      <c r="D66" s="57">
        <v>329</v>
      </c>
      <c r="E66" s="59" t="s">
        <v>54</v>
      </c>
      <c r="F66" s="60" t="s">
        <v>231</v>
      </c>
      <c r="G66" s="15" t="s">
        <v>198</v>
      </c>
      <c r="H66" s="49"/>
    </row>
    <row r="67" spans="1:8" x14ac:dyDescent="0.25">
      <c r="A67" s="42">
        <v>58</v>
      </c>
      <c r="B67" s="20" t="s">
        <v>14</v>
      </c>
      <c r="C67" s="56">
        <v>478</v>
      </c>
      <c r="D67" s="57">
        <v>100</v>
      </c>
      <c r="E67" s="59" t="s">
        <v>55</v>
      </c>
      <c r="F67" s="60" t="s">
        <v>232</v>
      </c>
      <c r="G67" s="42" t="s">
        <v>198</v>
      </c>
      <c r="H67" s="49"/>
    </row>
    <row r="68" spans="1:8" x14ac:dyDescent="0.25">
      <c r="A68" s="37">
        <v>59</v>
      </c>
      <c r="B68" s="20" t="s">
        <v>14</v>
      </c>
      <c r="C68" s="56">
        <v>479</v>
      </c>
      <c r="D68" s="57">
        <v>245</v>
      </c>
      <c r="E68" s="59" t="s">
        <v>49</v>
      </c>
      <c r="F68" s="60" t="s">
        <v>233</v>
      </c>
      <c r="G68" s="42" t="s">
        <v>198</v>
      </c>
      <c r="H68" s="49"/>
    </row>
    <row r="69" spans="1:8" x14ac:dyDescent="0.25">
      <c r="A69" s="42">
        <v>60</v>
      </c>
      <c r="B69" s="20" t="s">
        <v>14</v>
      </c>
      <c r="C69" s="56">
        <v>480</v>
      </c>
      <c r="D69" s="57">
        <v>154</v>
      </c>
      <c r="E69" s="59" t="s">
        <v>56</v>
      </c>
      <c r="F69" s="60" t="s">
        <v>234</v>
      </c>
      <c r="G69" s="42" t="s">
        <v>198</v>
      </c>
      <c r="H69" s="49"/>
    </row>
    <row r="70" spans="1:8" x14ac:dyDescent="0.25">
      <c r="A70" s="37">
        <v>61</v>
      </c>
      <c r="B70" s="20" t="s">
        <v>14</v>
      </c>
      <c r="C70" s="56">
        <v>481</v>
      </c>
      <c r="D70" s="57">
        <v>103</v>
      </c>
      <c r="E70" s="59" t="s">
        <v>57</v>
      </c>
      <c r="F70" s="60" t="s">
        <v>235</v>
      </c>
      <c r="G70" s="42" t="s">
        <v>198</v>
      </c>
      <c r="H70" s="49"/>
    </row>
    <row r="71" spans="1:8" x14ac:dyDescent="0.25">
      <c r="A71" s="42">
        <v>62</v>
      </c>
      <c r="B71" s="20" t="s">
        <v>14</v>
      </c>
      <c r="C71" s="56">
        <v>482</v>
      </c>
      <c r="D71" s="57">
        <v>330</v>
      </c>
      <c r="E71" s="59" t="s">
        <v>58</v>
      </c>
      <c r="F71" s="60" t="s">
        <v>236</v>
      </c>
      <c r="G71" s="42" t="s">
        <v>198</v>
      </c>
      <c r="H71" s="49"/>
    </row>
    <row r="72" spans="1:8" x14ac:dyDescent="0.25">
      <c r="A72" s="37">
        <v>63</v>
      </c>
      <c r="B72" s="20" t="s">
        <v>14</v>
      </c>
      <c r="C72" s="56">
        <v>483</v>
      </c>
      <c r="D72" s="57">
        <v>150</v>
      </c>
      <c r="E72" s="59" t="s">
        <v>58</v>
      </c>
      <c r="F72" s="61" t="s">
        <v>237</v>
      </c>
      <c r="G72" s="42" t="s">
        <v>198</v>
      </c>
      <c r="H72" s="49"/>
    </row>
    <row r="73" spans="1:8" x14ac:dyDescent="0.25">
      <c r="A73" s="42">
        <v>64</v>
      </c>
      <c r="B73" s="20" t="s">
        <v>14</v>
      </c>
      <c r="C73" s="56">
        <v>484</v>
      </c>
      <c r="D73" s="57">
        <v>1381</v>
      </c>
      <c r="E73" s="62" t="s">
        <v>59</v>
      </c>
      <c r="F73" s="61" t="s">
        <v>141</v>
      </c>
      <c r="G73" s="42" t="s">
        <v>198</v>
      </c>
      <c r="H73" s="49"/>
    </row>
    <row r="74" spans="1:8" x14ac:dyDescent="0.25">
      <c r="A74" s="37">
        <v>65</v>
      </c>
      <c r="B74" s="20" t="s">
        <v>14</v>
      </c>
      <c r="C74" s="56">
        <v>485</v>
      </c>
      <c r="D74" s="63">
        <v>350</v>
      </c>
      <c r="E74" s="62" t="s">
        <v>60</v>
      </c>
      <c r="F74" s="61" t="s">
        <v>142</v>
      </c>
      <c r="G74" s="42" t="s">
        <v>198</v>
      </c>
      <c r="H74" s="49"/>
    </row>
    <row r="75" spans="1:8" x14ac:dyDescent="0.25">
      <c r="A75" s="42">
        <v>66</v>
      </c>
      <c r="B75" s="20" t="s">
        <v>14</v>
      </c>
      <c r="C75" s="43">
        <v>486</v>
      </c>
      <c r="D75" s="64">
        <v>406</v>
      </c>
      <c r="E75" s="23" t="s">
        <v>41</v>
      </c>
      <c r="F75" s="17" t="s">
        <v>143</v>
      </c>
      <c r="G75" s="42" t="s">
        <v>199</v>
      </c>
      <c r="H75" s="49"/>
    </row>
    <row r="76" spans="1:8" x14ac:dyDescent="0.25">
      <c r="A76" s="37">
        <v>67</v>
      </c>
      <c r="B76" s="20" t="s">
        <v>14</v>
      </c>
      <c r="C76" s="43">
        <v>487</v>
      </c>
      <c r="D76" s="64">
        <v>20007</v>
      </c>
      <c r="E76" s="23" t="s">
        <v>41</v>
      </c>
      <c r="F76" s="17" t="s">
        <v>144</v>
      </c>
      <c r="G76" s="42" t="s">
        <v>201</v>
      </c>
      <c r="H76" s="49"/>
    </row>
    <row r="77" spans="1:8" x14ac:dyDescent="0.25">
      <c r="A77" s="42">
        <v>68</v>
      </c>
      <c r="B77" s="19">
        <v>46093</v>
      </c>
      <c r="C77" s="23">
        <v>488</v>
      </c>
      <c r="D77" s="65">
        <v>461166.67</v>
      </c>
      <c r="E77" s="53" t="s">
        <v>61</v>
      </c>
      <c r="F77" s="58" t="s">
        <v>145</v>
      </c>
      <c r="G77" s="42" t="s">
        <v>202</v>
      </c>
      <c r="H77" s="49"/>
    </row>
    <row r="78" spans="1:8" x14ac:dyDescent="0.25">
      <c r="A78" s="37">
        <v>69</v>
      </c>
      <c r="B78" s="19">
        <v>46093</v>
      </c>
      <c r="C78" s="23">
        <v>489</v>
      </c>
      <c r="D78" s="65">
        <v>1222083.33</v>
      </c>
      <c r="E78" s="53" t="s">
        <v>61</v>
      </c>
      <c r="F78" s="58" t="s">
        <v>145</v>
      </c>
      <c r="G78" s="42" t="s">
        <v>203</v>
      </c>
      <c r="H78" s="49"/>
    </row>
    <row r="79" spans="1:8" x14ac:dyDescent="0.25">
      <c r="A79" s="42">
        <v>70</v>
      </c>
      <c r="B79" s="19">
        <v>46093</v>
      </c>
      <c r="C79" s="23">
        <v>490</v>
      </c>
      <c r="D79" s="65">
        <v>789416.67</v>
      </c>
      <c r="E79" s="53" t="s">
        <v>61</v>
      </c>
      <c r="F79" s="58" t="s">
        <v>145</v>
      </c>
      <c r="G79" s="42" t="s">
        <v>204</v>
      </c>
      <c r="H79" s="49"/>
    </row>
    <row r="80" spans="1:8" x14ac:dyDescent="0.25">
      <c r="A80" s="37">
        <v>71</v>
      </c>
      <c r="B80" s="19">
        <v>46093</v>
      </c>
      <c r="C80" s="23">
        <v>491</v>
      </c>
      <c r="D80" s="65">
        <v>8916.67</v>
      </c>
      <c r="E80" s="53" t="s">
        <v>61</v>
      </c>
      <c r="F80" s="58" t="s">
        <v>145</v>
      </c>
      <c r="G80" s="42" t="s">
        <v>205</v>
      </c>
      <c r="H80" s="49"/>
    </row>
    <row r="81" spans="1:8" x14ac:dyDescent="0.25">
      <c r="A81" s="42">
        <v>72</v>
      </c>
      <c r="B81" s="19">
        <v>46093</v>
      </c>
      <c r="C81" s="23">
        <v>492</v>
      </c>
      <c r="D81" s="65">
        <v>275574.5</v>
      </c>
      <c r="E81" s="53" t="s">
        <v>61</v>
      </c>
      <c r="F81" s="58" t="s">
        <v>145</v>
      </c>
      <c r="G81" s="42" t="s">
        <v>206</v>
      </c>
      <c r="H81" s="49"/>
    </row>
    <row r="82" spans="1:8" x14ac:dyDescent="0.25">
      <c r="A82" s="37">
        <v>73</v>
      </c>
      <c r="B82" s="19">
        <v>46093</v>
      </c>
      <c r="C82" s="23">
        <v>493</v>
      </c>
      <c r="D82" s="65">
        <v>398528.07</v>
      </c>
      <c r="E82" s="53" t="s">
        <v>61</v>
      </c>
      <c r="F82" s="58" t="s">
        <v>145</v>
      </c>
      <c r="G82" s="66" t="s">
        <v>193</v>
      </c>
      <c r="H82" s="49"/>
    </row>
    <row r="83" spans="1:8" x14ac:dyDescent="0.25">
      <c r="A83" s="42">
        <v>74</v>
      </c>
      <c r="B83" s="19" t="s">
        <v>15</v>
      </c>
      <c r="C83" s="23">
        <v>494</v>
      </c>
      <c r="D83" s="65">
        <v>22496.04</v>
      </c>
      <c r="E83" s="53" t="s">
        <v>62</v>
      </c>
      <c r="F83" s="58" t="s">
        <v>146</v>
      </c>
      <c r="G83" s="42" t="s">
        <v>188</v>
      </c>
      <c r="H83" s="49"/>
    </row>
    <row r="84" spans="1:8" x14ac:dyDescent="0.25">
      <c r="A84" s="37">
        <v>75</v>
      </c>
      <c r="B84" s="19" t="s">
        <v>15</v>
      </c>
      <c r="C84" s="23">
        <v>495</v>
      </c>
      <c r="D84" s="65">
        <v>22496.04</v>
      </c>
      <c r="E84" s="53" t="s">
        <v>20</v>
      </c>
      <c r="F84" s="58" t="s">
        <v>147</v>
      </c>
      <c r="G84" s="42" t="s">
        <v>188</v>
      </c>
      <c r="H84" s="49"/>
    </row>
    <row r="85" spans="1:8" x14ac:dyDescent="0.25">
      <c r="A85" s="42">
        <v>76</v>
      </c>
      <c r="B85" s="19" t="s">
        <v>15</v>
      </c>
      <c r="C85" s="23">
        <v>496</v>
      </c>
      <c r="D85" s="65">
        <v>8998.6200000000008</v>
      </c>
      <c r="E85" s="53" t="s">
        <v>20</v>
      </c>
      <c r="F85" s="58" t="s">
        <v>148</v>
      </c>
      <c r="G85" s="42" t="s">
        <v>188</v>
      </c>
      <c r="H85" s="49"/>
    </row>
    <row r="86" spans="1:8" x14ac:dyDescent="0.25">
      <c r="A86" s="37">
        <v>77</v>
      </c>
      <c r="B86" s="19" t="s">
        <v>15</v>
      </c>
      <c r="C86" s="23">
        <v>497</v>
      </c>
      <c r="D86" s="65">
        <v>8243.19</v>
      </c>
      <c r="E86" s="53" t="s">
        <v>63</v>
      </c>
      <c r="F86" s="58" t="s">
        <v>149</v>
      </c>
      <c r="G86" s="42" t="s">
        <v>188</v>
      </c>
      <c r="H86" s="49"/>
    </row>
    <row r="87" spans="1:8" x14ac:dyDescent="0.25">
      <c r="A87" s="42">
        <v>78</v>
      </c>
      <c r="B87" s="19" t="s">
        <v>16</v>
      </c>
      <c r="C87" s="23">
        <v>498</v>
      </c>
      <c r="D87" s="65">
        <v>1380250</v>
      </c>
      <c r="E87" s="53" t="s">
        <v>64</v>
      </c>
      <c r="F87" s="58" t="s">
        <v>150</v>
      </c>
      <c r="G87" s="42" t="s">
        <v>207</v>
      </c>
      <c r="H87" s="49"/>
    </row>
    <row r="88" spans="1:8" ht="30" x14ac:dyDescent="0.25">
      <c r="A88" s="37">
        <v>79</v>
      </c>
      <c r="B88" s="15">
        <v>46105</v>
      </c>
      <c r="C88" s="23">
        <v>503</v>
      </c>
      <c r="D88" s="16">
        <v>9065.85</v>
      </c>
      <c r="E88" s="23" t="s">
        <v>65</v>
      </c>
      <c r="F88" s="28" t="s">
        <v>151</v>
      </c>
      <c r="G88" s="42" t="s">
        <v>208</v>
      </c>
      <c r="H88" s="49"/>
    </row>
    <row r="89" spans="1:8" ht="30" x14ac:dyDescent="0.25">
      <c r="A89" s="42">
        <v>80</v>
      </c>
      <c r="B89" s="19">
        <v>46105</v>
      </c>
      <c r="C89" s="23">
        <v>504</v>
      </c>
      <c r="D89" s="16">
        <v>16091.6</v>
      </c>
      <c r="E89" s="23" t="s">
        <v>65</v>
      </c>
      <c r="F89" s="28" t="s">
        <v>152</v>
      </c>
      <c r="G89" s="42" t="s">
        <v>208</v>
      </c>
      <c r="H89" s="49"/>
    </row>
    <row r="90" spans="1:8" ht="30" x14ac:dyDescent="0.25">
      <c r="A90" s="37">
        <v>81</v>
      </c>
      <c r="B90" s="15">
        <v>46105</v>
      </c>
      <c r="C90" s="23">
        <v>505</v>
      </c>
      <c r="D90" s="16">
        <v>150.03</v>
      </c>
      <c r="E90" s="23" t="s">
        <v>66</v>
      </c>
      <c r="F90" s="28" t="s">
        <v>153</v>
      </c>
      <c r="G90" s="42" t="s">
        <v>209</v>
      </c>
      <c r="H90" s="49"/>
    </row>
    <row r="91" spans="1:8" ht="45" x14ac:dyDescent="0.25">
      <c r="A91" s="42">
        <v>82</v>
      </c>
      <c r="B91" s="19">
        <v>46105</v>
      </c>
      <c r="C91" s="23">
        <v>506</v>
      </c>
      <c r="D91" s="16">
        <v>907.5</v>
      </c>
      <c r="E91" s="23" t="s">
        <v>66</v>
      </c>
      <c r="F91" s="28" t="s">
        <v>154</v>
      </c>
      <c r="G91" s="42" t="s">
        <v>209</v>
      </c>
      <c r="H91" s="49"/>
    </row>
    <row r="92" spans="1:8" ht="30" x14ac:dyDescent="0.25">
      <c r="A92" s="37">
        <v>83</v>
      </c>
      <c r="B92" s="15">
        <v>46105</v>
      </c>
      <c r="C92" s="23">
        <v>507</v>
      </c>
      <c r="D92" s="16">
        <v>484</v>
      </c>
      <c r="E92" s="23" t="s">
        <v>66</v>
      </c>
      <c r="F92" s="28" t="s">
        <v>155</v>
      </c>
      <c r="G92" s="42" t="s">
        <v>209</v>
      </c>
      <c r="H92" s="49"/>
    </row>
    <row r="93" spans="1:8" ht="30" x14ac:dyDescent="0.25">
      <c r="A93" s="42">
        <v>84</v>
      </c>
      <c r="B93" s="19">
        <v>46105</v>
      </c>
      <c r="C93" s="23">
        <v>508</v>
      </c>
      <c r="D93" s="16">
        <v>798.65</v>
      </c>
      <c r="E93" s="23" t="s">
        <v>66</v>
      </c>
      <c r="F93" s="28" t="s">
        <v>156</v>
      </c>
      <c r="G93" s="42" t="s">
        <v>209</v>
      </c>
      <c r="H93" s="49"/>
    </row>
    <row r="94" spans="1:8" ht="30" x14ac:dyDescent="0.25">
      <c r="A94" s="37">
        <v>85</v>
      </c>
      <c r="B94" s="15">
        <v>46105</v>
      </c>
      <c r="C94" s="23">
        <v>509</v>
      </c>
      <c r="D94" s="16">
        <v>3462.19</v>
      </c>
      <c r="E94" s="23" t="s">
        <v>66</v>
      </c>
      <c r="F94" s="28" t="s">
        <v>157</v>
      </c>
      <c r="G94" s="42" t="s">
        <v>209</v>
      </c>
      <c r="H94" s="49"/>
    </row>
    <row r="95" spans="1:8" ht="30" x14ac:dyDescent="0.25">
      <c r="A95" s="42">
        <v>86</v>
      </c>
      <c r="B95" s="19">
        <v>46105</v>
      </c>
      <c r="C95" s="23">
        <v>510</v>
      </c>
      <c r="D95" s="16">
        <v>623.42999999999995</v>
      </c>
      <c r="E95" s="23" t="s">
        <v>66</v>
      </c>
      <c r="F95" s="28" t="s">
        <v>158</v>
      </c>
      <c r="G95" s="42" t="s">
        <v>209</v>
      </c>
      <c r="H95" s="49"/>
    </row>
    <row r="96" spans="1:8" ht="30" x14ac:dyDescent="0.25">
      <c r="A96" s="37">
        <v>87</v>
      </c>
      <c r="B96" s="15">
        <v>46105</v>
      </c>
      <c r="C96" s="23">
        <v>511</v>
      </c>
      <c r="D96" s="16">
        <v>954.38</v>
      </c>
      <c r="E96" s="23" t="s">
        <v>66</v>
      </c>
      <c r="F96" s="28" t="s">
        <v>159</v>
      </c>
      <c r="G96" s="42" t="s">
        <v>209</v>
      </c>
      <c r="H96" s="49"/>
    </row>
    <row r="97" spans="1:8" ht="30" x14ac:dyDescent="0.25">
      <c r="A97" s="42">
        <v>88</v>
      </c>
      <c r="B97" s="19">
        <v>46105</v>
      </c>
      <c r="C97" s="23">
        <v>512</v>
      </c>
      <c r="D97" s="16">
        <v>1950.03</v>
      </c>
      <c r="E97" s="23" t="s">
        <v>66</v>
      </c>
      <c r="F97" s="28" t="s">
        <v>160</v>
      </c>
      <c r="G97" s="42" t="s">
        <v>209</v>
      </c>
      <c r="H97" s="49"/>
    </row>
    <row r="98" spans="1:8" ht="30" x14ac:dyDescent="0.25">
      <c r="A98" s="37">
        <v>89</v>
      </c>
      <c r="B98" s="15">
        <v>46105</v>
      </c>
      <c r="C98" s="23">
        <v>513</v>
      </c>
      <c r="D98" s="16">
        <v>104.5</v>
      </c>
      <c r="E98" s="23" t="s">
        <v>66</v>
      </c>
      <c r="F98" s="28" t="s">
        <v>161</v>
      </c>
      <c r="G98" s="42" t="s">
        <v>209</v>
      </c>
      <c r="H98" s="49"/>
    </row>
    <row r="99" spans="1:8" ht="30" x14ac:dyDescent="0.25">
      <c r="A99" s="42">
        <v>90</v>
      </c>
      <c r="B99" s="19">
        <v>46105</v>
      </c>
      <c r="C99" s="23">
        <v>514</v>
      </c>
      <c r="D99" s="16">
        <f>1763.69</f>
        <v>1763.69</v>
      </c>
      <c r="E99" s="53" t="s">
        <v>67</v>
      </c>
      <c r="F99" s="28" t="s">
        <v>162</v>
      </c>
      <c r="G99" s="42" t="s">
        <v>210</v>
      </c>
      <c r="H99" s="49"/>
    </row>
    <row r="100" spans="1:8" x14ac:dyDescent="0.25">
      <c r="A100" s="37">
        <v>91</v>
      </c>
      <c r="B100" s="15">
        <v>46105</v>
      </c>
      <c r="C100" s="23">
        <v>515</v>
      </c>
      <c r="D100" s="16">
        <v>90.14</v>
      </c>
      <c r="E100" s="53" t="s">
        <v>68</v>
      </c>
      <c r="F100" s="28" t="s">
        <v>163</v>
      </c>
      <c r="G100" s="42" t="s">
        <v>210</v>
      </c>
      <c r="H100" s="49"/>
    </row>
    <row r="101" spans="1:8" x14ac:dyDescent="0.25">
      <c r="A101" s="42">
        <v>92</v>
      </c>
      <c r="B101" s="19">
        <v>46105</v>
      </c>
      <c r="C101" s="23">
        <v>516</v>
      </c>
      <c r="D101" s="16">
        <v>80.150000000000006</v>
      </c>
      <c r="E101" s="53" t="s">
        <v>68</v>
      </c>
      <c r="F101" s="28" t="s">
        <v>164</v>
      </c>
      <c r="G101" s="42" t="s">
        <v>210</v>
      </c>
      <c r="H101" s="49"/>
    </row>
    <row r="102" spans="1:8" x14ac:dyDescent="0.25">
      <c r="A102" s="37">
        <v>93</v>
      </c>
      <c r="B102" s="15">
        <v>46105</v>
      </c>
      <c r="C102" s="23">
        <v>517</v>
      </c>
      <c r="D102" s="16">
        <v>707.85</v>
      </c>
      <c r="E102" s="22" t="s">
        <v>69</v>
      </c>
      <c r="F102" s="28" t="s">
        <v>165</v>
      </c>
      <c r="G102" s="42" t="s">
        <v>194</v>
      </c>
      <c r="H102" s="49"/>
    </row>
    <row r="103" spans="1:8" ht="30" x14ac:dyDescent="0.25">
      <c r="A103" s="42">
        <v>94</v>
      </c>
      <c r="B103" s="19">
        <v>46105</v>
      </c>
      <c r="C103" s="23">
        <v>518</v>
      </c>
      <c r="D103" s="16">
        <v>1084.5</v>
      </c>
      <c r="E103" s="22" t="s">
        <v>70</v>
      </c>
      <c r="F103" s="28" t="s">
        <v>166</v>
      </c>
      <c r="G103" s="42" t="s">
        <v>194</v>
      </c>
      <c r="H103" s="49"/>
    </row>
    <row r="104" spans="1:8" ht="30" x14ac:dyDescent="0.25">
      <c r="A104" s="37">
        <v>95</v>
      </c>
      <c r="B104" s="19">
        <v>46105</v>
      </c>
      <c r="C104" s="23">
        <v>520</v>
      </c>
      <c r="D104" s="16">
        <v>3339.6</v>
      </c>
      <c r="E104" s="23" t="s">
        <v>71</v>
      </c>
      <c r="F104" s="28" t="s">
        <v>167</v>
      </c>
      <c r="G104" s="42" t="s">
        <v>194</v>
      </c>
      <c r="H104" s="49"/>
    </row>
    <row r="105" spans="1:8" ht="30" x14ac:dyDescent="0.25">
      <c r="A105" s="42">
        <v>96</v>
      </c>
      <c r="B105" s="15">
        <v>46105</v>
      </c>
      <c r="C105" s="23">
        <v>521</v>
      </c>
      <c r="D105" s="16">
        <v>1802.9</v>
      </c>
      <c r="E105" s="22" t="s">
        <v>72</v>
      </c>
      <c r="F105" s="28" t="s">
        <v>168</v>
      </c>
      <c r="G105" s="42" t="s">
        <v>194</v>
      </c>
      <c r="H105" s="49"/>
    </row>
    <row r="106" spans="1:8" ht="45" x14ac:dyDescent="0.25">
      <c r="A106" s="37">
        <v>97</v>
      </c>
      <c r="B106" s="19">
        <v>46105</v>
      </c>
      <c r="C106" s="23">
        <v>522</v>
      </c>
      <c r="D106" s="16">
        <v>3000</v>
      </c>
      <c r="E106" s="53" t="s">
        <v>73</v>
      </c>
      <c r="F106" s="28" t="s">
        <v>169</v>
      </c>
      <c r="G106" s="42" t="s">
        <v>194</v>
      </c>
      <c r="H106" s="49"/>
    </row>
    <row r="107" spans="1:8" ht="30" x14ac:dyDescent="0.25">
      <c r="A107" s="42">
        <v>98</v>
      </c>
      <c r="B107" s="15">
        <v>46105</v>
      </c>
      <c r="C107" s="23">
        <v>523</v>
      </c>
      <c r="D107" s="16">
        <v>3676.95</v>
      </c>
      <c r="E107" s="53" t="s">
        <v>74</v>
      </c>
      <c r="F107" s="17" t="s">
        <v>170</v>
      </c>
      <c r="G107" s="42" t="s">
        <v>194</v>
      </c>
      <c r="H107" s="49"/>
    </row>
    <row r="108" spans="1:8" ht="30" x14ac:dyDescent="0.25">
      <c r="A108" s="37">
        <v>99</v>
      </c>
      <c r="B108" s="19">
        <v>46105</v>
      </c>
      <c r="C108" s="23">
        <v>524</v>
      </c>
      <c r="D108" s="16">
        <v>3328</v>
      </c>
      <c r="E108" s="23" t="s">
        <v>75</v>
      </c>
      <c r="F108" s="17" t="s">
        <v>171</v>
      </c>
      <c r="G108" s="42" t="s">
        <v>194</v>
      </c>
      <c r="H108" s="49"/>
    </row>
    <row r="109" spans="1:8" x14ac:dyDescent="0.25">
      <c r="A109" s="42">
        <v>100</v>
      </c>
      <c r="B109" s="15">
        <v>46105</v>
      </c>
      <c r="C109" s="23">
        <v>525</v>
      </c>
      <c r="D109" s="16">
        <v>605</v>
      </c>
      <c r="E109" s="53" t="s">
        <v>38</v>
      </c>
      <c r="F109" s="68" t="s">
        <v>172</v>
      </c>
      <c r="G109" s="42" t="s">
        <v>195</v>
      </c>
      <c r="H109" s="49"/>
    </row>
    <row r="110" spans="1:8" x14ac:dyDescent="0.25">
      <c r="A110" s="37">
        <v>101</v>
      </c>
      <c r="B110" s="19">
        <v>46105</v>
      </c>
      <c r="C110" s="23">
        <v>526</v>
      </c>
      <c r="D110" s="16">
        <v>2904</v>
      </c>
      <c r="E110" s="53" t="s">
        <v>40</v>
      </c>
      <c r="F110" s="17" t="s">
        <v>173</v>
      </c>
      <c r="G110" s="42" t="s">
        <v>196</v>
      </c>
      <c r="H110" s="49"/>
    </row>
    <row r="111" spans="1:8" x14ac:dyDescent="0.25">
      <c r="A111" s="42">
        <v>102</v>
      </c>
      <c r="B111" s="21">
        <v>46105</v>
      </c>
      <c r="C111" s="42">
        <v>527</v>
      </c>
      <c r="D111" s="27">
        <v>98000</v>
      </c>
      <c r="E111" s="42" t="s">
        <v>76</v>
      </c>
      <c r="F111" s="29" t="s">
        <v>174</v>
      </c>
      <c r="G111" s="42" t="s">
        <v>211</v>
      </c>
      <c r="H111" s="49"/>
    </row>
    <row r="112" spans="1:8" x14ac:dyDescent="0.25">
      <c r="A112" s="37">
        <v>103</v>
      </c>
      <c r="B112" s="21">
        <v>46105</v>
      </c>
      <c r="C112" s="42">
        <v>528</v>
      </c>
      <c r="D112" s="27">
        <v>33000</v>
      </c>
      <c r="E112" s="42" t="s">
        <v>77</v>
      </c>
      <c r="F112" s="29" t="s">
        <v>174</v>
      </c>
      <c r="G112" s="42" t="s">
        <v>211</v>
      </c>
      <c r="H112" s="49"/>
    </row>
    <row r="113" spans="1:8" x14ac:dyDescent="0.25">
      <c r="A113" s="42">
        <v>104</v>
      </c>
      <c r="B113" s="21">
        <v>46105</v>
      </c>
      <c r="C113" s="42">
        <v>529</v>
      </c>
      <c r="D113" s="27">
        <v>74000</v>
      </c>
      <c r="E113" s="42" t="s">
        <v>78</v>
      </c>
      <c r="F113" s="29" t="s">
        <v>174</v>
      </c>
      <c r="G113" s="42" t="s">
        <v>211</v>
      </c>
      <c r="H113" s="49"/>
    </row>
    <row r="114" spans="1:8" x14ac:dyDescent="0.25">
      <c r="A114" s="37">
        <v>105</v>
      </c>
      <c r="B114" s="21">
        <v>46105</v>
      </c>
      <c r="C114" s="42">
        <v>530</v>
      </c>
      <c r="D114" s="27">
        <v>58000</v>
      </c>
      <c r="E114" s="42" t="s">
        <v>79</v>
      </c>
      <c r="F114" s="29" t="s">
        <v>174</v>
      </c>
      <c r="G114" s="42" t="s">
        <v>211</v>
      </c>
      <c r="H114" s="49"/>
    </row>
    <row r="115" spans="1:8" x14ac:dyDescent="0.25">
      <c r="A115" s="42">
        <v>106</v>
      </c>
      <c r="B115" s="21">
        <v>46105</v>
      </c>
      <c r="C115" s="42">
        <v>531</v>
      </c>
      <c r="D115" s="27">
        <v>34000</v>
      </c>
      <c r="E115" s="42" t="s">
        <v>80</v>
      </c>
      <c r="F115" s="29" t="s">
        <v>174</v>
      </c>
      <c r="G115" s="42" t="s">
        <v>211</v>
      </c>
      <c r="H115" s="49"/>
    </row>
    <row r="116" spans="1:8" x14ac:dyDescent="0.25">
      <c r="A116" s="37">
        <v>107</v>
      </c>
      <c r="B116" s="21">
        <v>46105</v>
      </c>
      <c r="C116" s="42">
        <v>532</v>
      </c>
      <c r="D116" s="27">
        <v>94000</v>
      </c>
      <c r="E116" s="42" t="s">
        <v>81</v>
      </c>
      <c r="F116" s="29" t="s">
        <v>174</v>
      </c>
      <c r="G116" s="42" t="s">
        <v>211</v>
      </c>
      <c r="H116" s="49"/>
    </row>
    <row r="117" spans="1:8" x14ac:dyDescent="0.25">
      <c r="A117" s="42">
        <v>108</v>
      </c>
      <c r="B117" s="21">
        <v>46105</v>
      </c>
      <c r="C117" s="42">
        <v>533</v>
      </c>
      <c r="D117" s="27">
        <v>28000</v>
      </c>
      <c r="E117" s="42" t="s">
        <v>82</v>
      </c>
      <c r="F117" s="29" t="s">
        <v>174</v>
      </c>
      <c r="G117" s="42" t="s">
        <v>211</v>
      </c>
      <c r="H117" s="49"/>
    </row>
    <row r="118" spans="1:8" x14ac:dyDescent="0.25">
      <c r="A118" s="37">
        <v>109</v>
      </c>
      <c r="B118" s="21">
        <v>46105</v>
      </c>
      <c r="C118" s="42">
        <v>534</v>
      </c>
      <c r="D118" s="27">
        <v>35000</v>
      </c>
      <c r="E118" s="42" t="s">
        <v>83</v>
      </c>
      <c r="F118" s="29" t="s">
        <v>174</v>
      </c>
      <c r="G118" s="42" t="s">
        <v>211</v>
      </c>
      <c r="H118" s="49"/>
    </row>
    <row r="119" spans="1:8" x14ac:dyDescent="0.25">
      <c r="A119" s="42">
        <v>110</v>
      </c>
      <c r="B119" s="21">
        <v>46105</v>
      </c>
      <c r="C119" s="42">
        <v>535</v>
      </c>
      <c r="D119" s="27">
        <v>76000</v>
      </c>
      <c r="E119" s="42" t="s">
        <v>84</v>
      </c>
      <c r="F119" s="29" t="s">
        <v>174</v>
      </c>
      <c r="G119" s="42" t="s">
        <v>211</v>
      </c>
      <c r="H119" s="49"/>
    </row>
    <row r="120" spans="1:8" x14ac:dyDescent="0.25">
      <c r="A120" s="37">
        <v>111</v>
      </c>
      <c r="B120" s="21">
        <v>46105</v>
      </c>
      <c r="C120" s="42">
        <v>536</v>
      </c>
      <c r="D120" s="27">
        <v>55000</v>
      </c>
      <c r="E120" s="42" t="s">
        <v>85</v>
      </c>
      <c r="F120" s="29" t="s">
        <v>174</v>
      </c>
      <c r="G120" s="42" t="s">
        <v>211</v>
      </c>
      <c r="H120" s="49"/>
    </row>
    <row r="121" spans="1:8" x14ac:dyDescent="0.25">
      <c r="A121" s="42">
        <v>112</v>
      </c>
      <c r="B121" s="21">
        <v>46105</v>
      </c>
      <c r="C121" s="42">
        <v>537</v>
      </c>
      <c r="D121" s="27">
        <v>50000</v>
      </c>
      <c r="E121" s="42" t="s">
        <v>86</v>
      </c>
      <c r="F121" s="29" t="s">
        <v>174</v>
      </c>
      <c r="G121" s="42" t="s">
        <v>211</v>
      </c>
      <c r="H121" s="49"/>
    </row>
    <row r="122" spans="1:8" x14ac:dyDescent="0.25">
      <c r="A122" s="37">
        <v>113</v>
      </c>
      <c r="B122" s="21">
        <v>46105</v>
      </c>
      <c r="C122" s="42">
        <v>538</v>
      </c>
      <c r="D122" s="27">
        <v>8000</v>
      </c>
      <c r="E122" s="42" t="s">
        <v>87</v>
      </c>
      <c r="F122" s="29" t="s">
        <v>174</v>
      </c>
      <c r="G122" s="42" t="s">
        <v>211</v>
      </c>
      <c r="H122" s="49"/>
    </row>
    <row r="123" spans="1:8" x14ac:dyDescent="0.25">
      <c r="A123" s="42">
        <v>114</v>
      </c>
      <c r="B123" s="21">
        <v>46105</v>
      </c>
      <c r="C123" s="42">
        <v>539</v>
      </c>
      <c r="D123" s="27">
        <v>65000</v>
      </c>
      <c r="E123" s="42" t="s">
        <v>88</v>
      </c>
      <c r="F123" s="29" t="s">
        <v>174</v>
      </c>
      <c r="G123" s="42" t="s">
        <v>211</v>
      </c>
      <c r="H123" s="49"/>
    </row>
    <row r="124" spans="1:8" x14ac:dyDescent="0.25">
      <c r="A124" s="37">
        <v>115</v>
      </c>
      <c r="B124" s="21">
        <v>46105</v>
      </c>
      <c r="C124" s="42">
        <v>540</v>
      </c>
      <c r="D124" s="27">
        <v>63000</v>
      </c>
      <c r="E124" s="42" t="s">
        <v>89</v>
      </c>
      <c r="F124" s="29" t="s">
        <v>174</v>
      </c>
      <c r="G124" s="42" t="s">
        <v>211</v>
      </c>
      <c r="H124" s="49"/>
    </row>
    <row r="125" spans="1:8" x14ac:dyDescent="0.25">
      <c r="A125" s="42">
        <v>116</v>
      </c>
      <c r="B125" s="21">
        <v>46105</v>
      </c>
      <c r="C125" s="42">
        <v>541</v>
      </c>
      <c r="D125" s="27">
        <v>550000</v>
      </c>
      <c r="E125" s="42" t="s">
        <v>90</v>
      </c>
      <c r="F125" s="29" t="s">
        <v>174</v>
      </c>
      <c r="G125" s="42" t="s">
        <v>212</v>
      </c>
      <c r="H125" s="49"/>
    </row>
    <row r="126" spans="1:8" x14ac:dyDescent="0.25">
      <c r="A126" s="37">
        <v>117</v>
      </c>
      <c r="B126" s="21">
        <v>46105</v>
      </c>
      <c r="C126" s="42">
        <v>542</v>
      </c>
      <c r="D126" s="27">
        <v>136000</v>
      </c>
      <c r="E126" s="42" t="s">
        <v>91</v>
      </c>
      <c r="F126" s="29" t="s">
        <v>174</v>
      </c>
      <c r="G126" s="42" t="s">
        <v>212</v>
      </c>
      <c r="H126" s="49"/>
    </row>
    <row r="127" spans="1:8" x14ac:dyDescent="0.25">
      <c r="A127" s="42">
        <v>118</v>
      </c>
      <c r="B127" s="21">
        <v>46105</v>
      </c>
      <c r="C127" s="42">
        <v>543</v>
      </c>
      <c r="D127" s="27">
        <v>330000</v>
      </c>
      <c r="E127" s="42" t="s">
        <v>92</v>
      </c>
      <c r="F127" s="29" t="s">
        <v>174</v>
      </c>
      <c r="G127" s="42" t="s">
        <v>212</v>
      </c>
      <c r="H127" s="49"/>
    </row>
    <row r="128" spans="1:8" x14ac:dyDescent="0.25">
      <c r="A128" s="37">
        <v>119</v>
      </c>
      <c r="B128" s="21">
        <v>46105</v>
      </c>
      <c r="C128" s="42">
        <v>544</v>
      </c>
      <c r="D128" s="27">
        <v>141000</v>
      </c>
      <c r="E128" s="42" t="s">
        <v>93</v>
      </c>
      <c r="F128" s="29" t="s">
        <v>174</v>
      </c>
      <c r="G128" s="42" t="s">
        <v>212</v>
      </c>
      <c r="H128" s="49"/>
    </row>
    <row r="129" spans="1:8" x14ac:dyDescent="0.25">
      <c r="A129" s="42">
        <v>120</v>
      </c>
      <c r="B129" s="21">
        <v>46105</v>
      </c>
      <c r="C129" s="42">
        <v>545</v>
      </c>
      <c r="D129" s="27">
        <v>38000</v>
      </c>
      <c r="E129" s="42" t="s">
        <v>94</v>
      </c>
      <c r="F129" s="29" t="s">
        <v>174</v>
      </c>
      <c r="G129" s="42" t="s">
        <v>212</v>
      </c>
      <c r="H129" s="49"/>
    </row>
    <row r="130" spans="1:8" x14ac:dyDescent="0.25">
      <c r="A130" s="37">
        <v>121</v>
      </c>
      <c r="B130" s="21">
        <v>46105</v>
      </c>
      <c r="C130" s="42">
        <v>546</v>
      </c>
      <c r="D130" s="27">
        <v>52000</v>
      </c>
      <c r="E130" s="42" t="s">
        <v>95</v>
      </c>
      <c r="F130" s="29" t="s">
        <v>174</v>
      </c>
      <c r="G130" s="42" t="s">
        <v>212</v>
      </c>
      <c r="H130" s="49"/>
    </row>
    <row r="131" spans="1:8" x14ac:dyDescent="0.25">
      <c r="A131" s="42">
        <v>122</v>
      </c>
      <c r="B131" s="21">
        <v>46105</v>
      </c>
      <c r="C131" s="42">
        <v>547</v>
      </c>
      <c r="D131" s="27">
        <v>72000</v>
      </c>
      <c r="E131" s="42" t="s">
        <v>96</v>
      </c>
      <c r="F131" s="29" t="s">
        <v>174</v>
      </c>
      <c r="G131" s="42" t="s">
        <v>212</v>
      </c>
      <c r="H131" s="49"/>
    </row>
    <row r="132" spans="1:8" x14ac:dyDescent="0.25">
      <c r="A132" s="37">
        <v>123</v>
      </c>
      <c r="B132" s="21">
        <v>46105</v>
      </c>
      <c r="C132" s="42">
        <v>548</v>
      </c>
      <c r="D132" s="27">
        <v>4000</v>
      </c>
      <c r="E132" s="42" t="s">
        <v>97</v>
      </c>
      <c r="F132" s="29" t="s">
        <v>174</v>
      </c>
      <c r="G132" s="42" t="s">
        <v>212</v>
      </c>
      <c r="H132" s="49"/>
    </row>
    <row r="133" spans="1:8" ht="30" x14ac:dyDescent="0.25">
      <c r="A133" s="42">
        <v>124</v>
      </c>
      <c r="B133" s="15">
        <v>46107</v>
      </c>
      <c r="C133" s="23">
        <v>549</v>
      </c>
      <c r="D133" s="16">
        <v>1694</v>
      </c>
      <c r="E133" s="23" t="s">
        <v>98</v>
      </c>
      <c r="F133" s="17" t="s">
        <v>175</v>
      </c>
      <c r="G133" s="42" t="s">
        <v>196</v>
      </c>
      <c r="H133" s="49"/>
    </row>
    <row r="134" spans="1:8" x14ac:dyDescent="0.25">
      <c r="A134" s="37">
        <v>125</v>
      </c>
      <c r="B134" s="15">
        <v>46112</v>
      </c>
      <c r="C134" s="42">
        <v>550</v>
      </c>
      <c r="D134" s="16">
        <v>1760</v>
      </c>
      <c r="E134" s="22" t="s">
        <v>99</v>
      </c>
      <c r="F134" s="29" t="s">
        <v>176</v>
      </c>
      <c r="G134" s="42" t="s">
        <v>194</v>
      </c>
      <c r="H134" s="49"/>
    </row>
    <row r="135" spans="1:8" x14ac:dyDescent="0.25">
      <c r="A135" s="42">
        <v>126</v>
      </c>
      <c r="B135" s="15">
        <v>46112</v>
      </c>
      <c r="C135" s="23">
        <v>551</v>
      </c>
      <c r="D135" s="16">
        <v>542.08000000000004</v>
      </c>
      <c r="E135" s="23" t="s">
        <v>100</v>
      </c>
      <c r="F135" s="29" t="s">
        <v>177</v>
      </c>
      <c r="G135" s="42" t="s">
        <v>194</v>
      </c>
      <c r="H135" s="49"/>
    </row>
    <row r="136" spans="1:8" ht="30" x14ac:dyDescent="0.25">
      <c r="A136" s="37">
        <v>127</v>
      </c>
      <c r="B136" s="15">
        <v>46112</v>
      </c>
      <c r="C136" s="42">
        <v>552</v>
      </c>
      <c r="D136" s="16">
        <v>4095.47</v>
      </c>
      <c r="E136" s="23" t="s">
        <v>101</v>
      </c>
      <c r="F136" s="29" t="s">
        <v>178</v>
      </c>
      <c r="G136" s="42" t="s">
        <v>194</v>
      </c>
      <c r="H136" s="49"/>
    </row>
    <row r="137" spans="1:8" x14ac:dyDescent="0.25">
      <c r="A137" s="42">
        <v>128</v>
      </c>
      <c r="B137" s="15">
        <v>46112</v>
      </c>
      <c r="C137" s="23">
        <v>553</v>
      </c>
      <c r="D137" s="16">
        <v>941.38</v>
      </c>
      <c r="E137" s="23" t="s">
        <v>100</v>
      </c>
      <c r="F137" s="28" t="s">
        <v>179</v>
      </c>
      <c r="G137" s="42" t="s">
        <v>194</v>
      </c>
      <c r="H137" s="49"/>
    </row>
    <row r="138" spans="1:8" ht="30" x14ac:dyDescent="0.25">
      <c r="A138" s="37">
        <v>129</v>
      </c>
      <c r="B138" s="15">
        <v>46112</v>
      </c>
      <c r="C138" s="42">
        <v>554</v>
      </c>
      <c r="D138" s="16">
        <v>1802.9</v>
      </c>
      <c r="E138" s="22" t="s">
        <v>72</v>
      </c>
      <c r="F138" s="28" t="s">
        <v>180</v>
      </c>
      <c r="G138" s="42" t="s">
        <v>194</v>
      </c>
      <c r="H138" s="49"/>
    </row>
    <row r="139" spans="1:8" x14ac:dyDescent="0.25">
      <c r="A139" s="42">
        <v>130</v>
      </c>
      <c r="B139" s="15">
        <v>46112</v>
      </c>
      <c r="C139" s="23">
        <v>555</v>
      </c>
      <c r="D139" s="16">
        <v>2207.4899999999998</v>
      </c>
      <c r="E139" s="23" t="s">
        <v>102</v>
      </c>
      <c r="F139" s="28" t="s">
        <v>181</v>
      </c>
      <c r="G139" s="42" t="s">
        <v>194</v>
      </c>
      <c r="H139" s="49"/>
    </row>
    <row r="140" spans="1:8" x14ac:dyDescent="0.25">
      <c r="A140" s="37">
        <v>131</v>
      </c>
      <c r="B140" s="15">
        <v>46112</v>
      </c>
      <c r="C140" s="42">
        <v>556</v>
      </c>
      <c r="D140" s="50">
        <v>1064.8</v>
      </c>
      <c r="E140" s="53" t="s">
        <v>39</v>
      </c>
      <c r="F140" s="51" t="s">
        <v>182</v>
      </c>
      <c r="G140" s="42" t="s">
        <v>196</v>
      </c>
      <c r="H140" s="49"/>
    </row>
    <row r="141" spans="1:8" x14ac:dyDescent="0.25">
      <c r="A141" s="42">
        <v>132</v>
      </c>
      <c r="B141" s="15">
        <v>46112</v>
      </c>
      <c r="C141" s="42">
        <v>557</v>
      </c>
      <c r="D141" s="50">
        <v>198.44</v>
      </c>
      <c r="E141" s="67" t="s">
        <v>66</v>
      </c>
      <c r="F141" s="51" t="s">
        <v>183</v>
      </c>
      <c r="G141" s="42" t="s">
        <v>213</v>
      </c>
      <c r="H141" s="49"/>
    </row>
    <row r="142" spans="1:8" x14ac:dyDescent="0.25">
      <c r="A142" s="37">
        <v>133</v>
      </c>
      <c r="B142" s="15">
        <v>46112</v>
      </c>
      <c r="C142" s="42">
        <v>558</v>
      </c>
      <c r="D142" s="50">
        <v>6122.6</v>
      </c>
      <c r="E142" s="67" t="s">
        <v>66</v>
      </c>
      <c r="F142" s="51" t="s">
        <v>184</v>
      </c>
      <c r="G142" s="42" t="s">
        <v>213</v>
      </c>
      <c r="H142" s="49"/>
    </row>
    <row r="143" spans="1:8" ht="30" x14ac:dyDescent="0.25">
      <c r="A143" s="42">
        <v>134</v>
      </c>
      <c r="B143" s="15">
        <v>46112</v>
      </c>
      <c r="C143" s="42">
        <v>559</v>
      </c>
      <c r="D143" s="50">
        <v>100</v>
      </c>
      <c r="E143" s="53" t="s">
        <v>103</v>
      </c>
      <c r="F143" s="51" t="s">
        <v>185</v>
      </c>
      <c r="G143" s="42" t="s">
        <v>213</v>
      </c>
      <c r="H143" s="49"/>
    </row>
    <row r="144" spans="1:8" ht="30" x14ac:dyDescent="0.25">
      <c r="A144" s="37">
        <v>135</v>
      </c>
      <c r="B144" s="15">
        <v>46112</v>
      </c>
      <c r="C144" s="42">
        <v>560</v>
      </c>
      <c r="D144" s="50">
        <v>400</v>
      </c>
      <c r="E144" s="53" t="s">
        <v>104</v>
      </c>
      <c r="F144" s="51" t="s">
        <v>186</v>
      </c>
      <c r="G144" s="42" t="s">
        <v>213</v>
      </c>
      <c r="H144" s="49"/>
    </row>
    <row r="145" spans="1:8" ht="30" x14ac:dyDescent="0.25">
      <c r="A145" s="42">
        <v>136</v>
      </c>
      <c r="B145" s="15">
        <v>46112</v>
      </c>
      <c r="C145" s="42">
        <v>561</v>
      </c>
      <c r="D145" s="50">
        <v>1476.2</v>
      </c>
      <c r="E145" s="67" t="s">
        <v>66</v>
      </c>
      <c r="F145" s="51" t="s">
        <v>187</v>
      </c>
      <c r="G145" s="42" t="s">
        <v>189</v>
      </c>
      <c r="H145" s="49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2026-08-07T09:10:30Z</dcterms:modified>
</cp:coreProperties>
</file>