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test cereri\OneDrive - Primaria Sectorului 2\Desktop\reorganizare 2025\OPTIUNI DUPA PREAVIZ\"/>
    </mc:Choice>
  </mc:AlternateContent>
  <bookViews>
    <workbookView xWindow="0" yWindow="0" windowWidth="28800" windowHeight="11535" activeTab="2"/>
  </bookViews>
  <sheets>
    <sheet name="Foaie1" sheetId="1" r:id="rId1"/>
    <sheet name="Sheet1" sheetId="2" r:id="rId2"/>
    <sheet name="lista finala" sheetId="3" r:id="rId3"/>
  </sheets>
  <definedNames>
    <definedName name="_xlnm._FilterDatabase" localSheetId="0" hidden="1">Foaie1!$D$2:$D$119</definedName>
    <definedName name="_xlnm.Print_Titles" localSheetId="2">'lista finala'!$4:$4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1" i="3" l="1"/>
  <c r="A73" i="3"/>
  <c r="A75" i="3"/>
  <c r="A77" i="3"/>
  <c r="A79" i="3"/>
  <c r="A81" i="3"/>
  <c r="A67" i="3"/>
  <c r="A69" i="3"/>
  <c r="A84" i="3"/>
  <c r="A86" i="3"/>
  <c r="A90" i="3"/>
  <c r="A63" i="3"/>
  <c r="A65" i="3"/>
  <c r="A61" i="3" l="1"/>
  <c r="A49" i="3"/>
  <c r="A50" i="3" s="1"/>
  <c r="A51" i="3" s="1"/>
  <c r="A52" i="3" s="1"/>
  <c r="A53" i="3" s="1"/>
  <c r="B168" i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C162" i="1"/>
  <c r="B162" i="1"/>
  <c r="B19" i="1"/>
  <c r="B160" i="1" l="1"/>
  <c r="C158" i="1"/>
  <c r="B158" i="1"/>
  <c r="B81" i="1" l="1"/>
  <c r="B82" i="1" s="1"/>
  <c r="B83" i="1" s="1"/>
  <c r="B84" i="1" s="1"/>
  <c r="B85" i="1" s="1"/>
  <c r="B86" i="1" s="1"/>
  <c r="B87" i="1" s="1"/>
  <c r="B88" i="1" s="1"/>
  <c r="B89" i="1" s="1"/>
  <c r="B73" i="1" l="1"/>
  <c r="B74" i="1" s="1"/>
  <c r="B65" i="1"/>
  <c r="B44" i="1" l="1"/>
  <c r="B25" i="1"/>
</calcChain>
</file>

<file path=xl/sharedStrings.xml><?xml version="1.0" encoding="utf-8"?>
<sst xmlns="http://schemas.openxmlformats.org/spreadsheetml/2006/main" count="1045" uniqueCount="188">
  <si>
    <t>STAT DE PERSONAL</t>
  </si>
  <si>
    <t>APARATUL DE SPECIALITATE AL PRIMARULUI SECTORULUI 2</t>
  </si>
  <si>
    <t>ȘI D.P.E.P.S.C. S2</t>
  </si>
  <si>
    <t>Structura</t>
  </si>
  <si>
    <t>Funcţie publică</t>
  </si>
  <si>
    <t>Funcţie contractuală</t>
  </si>
  <si>
    <t>Id Post</t>
  </si>
  <si>
    <t>Nr. crt.</t>
  </si>
  <si>
    <t>Nr. poziţie</t>
  </si>
  <si>
    <t>Numele si Prenumele</t>
  </si>
  <si>
    <t>Funcţie publică de conducere</t>
  </si>
  <si>
    <t>Funcţie publică de execuţie</t>
  </si>
  <si>
    <t>Clasa</t>
  </si>
  <si>
    <t xml:space="preserve">Grad profesional </t>
  </si>
  <si>
    <t>Funcţie contractuală de conducere</t>
  </si>
  <si>
    <t>Funcţie contractuală de execuţie</t>
  </si>
  <si>
    <t>Grad/ Treapta profesională</t>
  </si>
  <si>
    <t>Nivelul Studii    lor</t>
  </si>
  <si>
    <t>S</t>
  </si>
  <si>
    <t>VACANT</t>
  </si>
  <si>
    <t>SERVICIUL CORP CONTROL</t>
  </si>
  <si>
    <t>şef serviciu</t>
  </si>
  <si>
    <t>gradul II</t>
  </si>
  <si>
    <t>consilier</t>
  </si>
  <si>
    <t>I</t>
  </si>
  <si>
    <t>superior</t>
  </si>
  <si>
    <t>principal</t>
  </si>
  <si>
    <t>IA</t>
  </si>
  <si>
    <t>inspector</t>
  </si>
  <si>
    <t>asistent</t>
  </si>
  <si>
    <t>referent</t>
  </si>
  <si>
    <t>III</t>
  </si>
  <si>
    <t>M</t>
  </si>
  <si>
    <t>II</t>
  </si>
  <si>
    <t>SERVICIUL BUGET LOCAL - CFP</t>
  </si>
  <si>
    <t>s</t>
  </si>
  <si>
    <t>SERVICIUL ACHIZITII PUBLICE</t>
  </si>
  <si>
    <t>consilier achizitii pb</t>
  </si>
  <si>
    <t>SERVICIUL AUTORIZARE SI DOCUMENTATII URBANISM</t>
  </si>
  <si>
    <t>COMPARTIMENTUL REGULARIZARI TAXE ȘI AUTORIZARE ACTIVITĂȚI ECONOMICE</t>
  </si>
  <si>
    <t>SERVICIUL RESURSE UMANE</t>
  </si>
  <si>
    <t xml:space="preserve">COMPARTIMENTUL CONTROL INTERN ȘI MANAGEMENTUL CALITATII </t>
  </si>
  <si>
    <t>debutant</t>
  </si>
  <si>
    <t>SERVICIUL REGISTRATURĂ, RELATII CU PUBLICUL</t>
  </si>
  <si>
    <t>SERVICIUL ADMINISTRATIV</t>
  </si>
  <si>
    <t>sef serviciu</t>
  </si>
  <si>
    <t>consilier jur.</t>
  </si>
  <si>
    <t>SERVICIUL ASISTENȚĂ JURIDICĂ</t>
  </si>
  <si>
    <t>SERVICIUL ADMINISTRATIE PUBLICĂ LOCALĂ</t>
  </si>
  <si>
    <t>COMPARTIMENT NEUTRALITATE CLIMATICA</t>
  </si>
  <si>
    <t>dir.general</t>
  </si>
  <si>
    <t xml:space="preserve">COMPARTIMENT IMPLEMENTARE PROIECTE  </t>
  </si>
  <si>
    <t>inspector de specialitate</t>
  </si>
  <si>
    <t>DIRECTIA GENERALA TEHNICA</t>
  </si>
  <si>
    <t>SERVICIUL MOBILITATE URBANA</t>
  </si>
  <si>
    <t>Vacant</t>
  </si>
  <si>
    <t>COMPARTIMENT CAIETE DE SARCINI</t>
  </si>
  <si>
    <t>SERVICIUL ORGANIZARE, PERFECȚIONARE ȘI GESTIONAREA CARIEREI</t>
  </si>
  <si>
    <t xml:space="preserve">VACANT </t>
  </si>
  <si>
    <t xml:space="preserve">director </t>
  </si>
  <si>
    <t>SERVICIUL SECRETARIAT GENERAL ȘI AUDIENŢE</t>
  </si>
  <si>
    <t>COMPARTIMENT CFP</t>
  </si>
  <si>
    <t xml:space="preserve"> -contractual</t>
  </si>
  <si>
    <t>SERVICIUL SUPORT TEHNIC</t>
  </si>
  <si>
    <t>șef serviciu</t>
  </si>
  <si>
    <t xml:space="preserve">contractual </t>
  </si>
  <si>
    <t>SERVICIUL ARHIVĂ, EVIDENȚĂ ELECTORALĂ ȘI SECRETARIAT CONSILIU LOCAL</t>
  </si>
  <si>
    <t>Director general</t>
  </si>
  <si>
    <t>Director general adj.</t>
  </si>
  <si>
    <t>DIRECŢIA GENERALĂ DE  POLIŢIE LOCALĂ SECTOR 2</t>
  </si>
  <si>
    <t>politist local</t>
  </si>
  <si>
    <t>COMPARTIMENT ORDINA PUBLICĂ</t>
  </si>
  <si>
    <t>COMPARTIMENTUL PREVENIREA ŞI COMBATEREA INFRACŢIONALITĂŢII ÎN MEDIUL ŞCOLAR</t>
  </si>
  <si>
    <t xml:space="preserve">COMPARTIMENTUL  MONITORIZARE UNITATI DE ÎNVATAMÂNT   </t>
  </si>
  <si>
    <t>COMPARTIMENTUL  MONITORIZARE ŞI DISPECERAT</t>
  </si>
  <si>
    <t>COMPARTIMENTUL CIRCULATIE PE DRUMURILE PUBLICE</t>
  </si>
  <si>
    <t>curier</t>
  </si>
  <si>
    <t>Conducere</t>
  </si>
  <si>
    <t>Executie</t>
  </si>
  <si>
    <t>COMPARTIMENT PREVENIRE ȘI PROTECȚIE</t>
  </si>
  <si>
    <t>director executiv</t>
  </si>
  <si>
    <t>director executiv adj.</t>
  </si>
  <si>
    <t>DIRECȚIA DE TRANSPERENȚĂ INSTITUȚIONALĂ</t>
  </si>
  <si>
    <t>COMPARTIMENTUL MINORITĂȚI</t>
  </si>
  <si>
    <t>SERVICIUL SPAȚII VERZI</t>
  </si>
  <si>
    <t>COMPARTIMENTUL ADMINISTRARE DOMENIU PUBLIC</t>
  </si>
  <si>
    <t>COMPARTIMENTUL DERULARE SI MONITORIZARE  INVESTITII</t>
  </si>
  <si>
    <t>DEZVOLTARE INFRASTRUCTURĂ URBANĂ</t>
  </si>
  <si>
    <t>DIRECTIA DE MOBILITATE URBANĂ</t>
  </si>
  <si>
    <t>COMPARTIMENTUL MONITORIZARE PETIŢII</t>
  </si>
  <si>
    <t>M,G</t>
  </si>
  <si>
    <t>COMPARTIMENTUL SUPORT LOGISTIC</t>
  </si>
  <si>
    <t>muncitor calificat (legător)</t>
  </si>
  <si>
    <t>Funcții publice</t>
  </si>
  <si>
    <t>Posturi contractuale</t>
  </si>
  <si>
    <t>Superioare</t>
  </si>
  <si>
    <t>SERVICIUL CONTABILITATE - FINANCIAR</t>
  </si>
  <si>
    <t>COMPARTIMENTUL EXPLOATARE ECHIPAMENTE PARC</t>
  </si>
  <si>
    <t>Inspector de specialitate</t>
  </si>
  <si>
    <t>Posturi vacante/nou infiintate dupa reorganizare</t>
  </si>
  <si>
    <t>Total 106</t>
  </si>
  <si>
    <t>Total PC 35</t>
  </si>
  <si>
    <t>Total FP     71</t>
  </si>
  <si>
    <t xml:space="preserve">COMPARTIMENTUL PROTECŢIA MEDIULUI </t>
  </si>
  <si>
    <t>Nr. Crt.</t>
  </si>
  <si>
    <t>Denumire post</t>
  </si>
  <si>
    <t>Direcție/Serviciu</t>
  </si>
  <si>
    <t>Studii</t>
  </si>
  <si>
    <t>Specializări suplimentare conform prevederilor legale</t>
  </si>
  <si>
    <t>Licență</t>
  </si>
  <si>
    <t>Consilier superior</t>
  </si>
  <si>
    <t>Consilier principal</t>
  </si>
  <si>
    <t>Consilier achiziții publice asistent</t>
  </si>
  <si>
    <t>Șef serviciu</t>
  </si>
  <si>
    <t>Consilier  IA</t>
  </si>
  <si>
    <t>Economice</t>
  </si>
  <si>
    <t>Economice/Juridice/Inginerești/Administrație publică</t>
  </si>
  <si>
    <t>Consilier  principal</t>
  </si>
  <si>
    <t>Consilier  superior</t>
  </si>
  <si>
    <t>Consilier  asistent</t>
  </si>
  <si>
    <t>Arhitectură/Urbanism/Inginerie Civilă</t>
  </si>
  <si>
    <t>Director executiv</t>
  </si>
  <si>
    <t>Director executiv adj.</t>
  </si>
  <si>
    <t>Consilier debutant</t>
  </si>
  <si>
    <t>Consilier asistent</t>
  </si>
  <si>
    <t>Consilier IA</t>
  </si>
  <si>
    <t>Consilier juridic superior</t>
  </si>
  <si>
    <t>Referent III superior</t>
  </si>
  <si>
    <t>Consilier I</t>
  </si>
  <si>
    <t>Consilier II</t>
  </si>
  <si>
    <t>Inspector de specialitate IA</t>
  </si>
  <si>
    <t>Inginerie Economica</t>
  </si>
  <si>
    <t>Curs specialist in domeniul securității și sănătății în muncă (minim 80 ore)</t>
  </si>
  <si>
    <t>Juridice</t>
  </si>
  <si>
    <t>Bacalaureat</t>
  </si>
  <si>
    <t>Inspector superior</t>
  </si>
  <si>
    <t>Director</t>
  </si>
  <si>
    <t>COMPARTIMENT ORDINE PUBLICĂ</t>
  </si>
  <si>
    <t>Polițist local I debutant</t>
  </si>
  <si>
    <t>Polițist local III superior</t>
  </si>
  <si>
    <t>Polițist local III debutant</t>
  </si>
  <si>
    <t>Polițist local III principal</t>
  </si>
  <si>
    <t>Polițist Local I asistent</t>
  </si>
  <si>
    <t>Polițist Local I principal</t>
  </si>
  <si>
    <t>Polițist Local I superior</t>
  </si>
  <si>
    <t>Curier</t>
  </si>
  <si>
    <t>Muncitor calificat (legător)</t>
  </si>
  <si>
    <t>Polițist local asistent</t>
  </si>
  <si>
    <t>Inginerie/juridice/admistraţie publică/</t>
  </si>
  <si>
    <t>Inginereşti</t>
  </si>
  <si>
    <t>Economice/Juridice/Inginerești</t>
  </si>
  <si>
    <t>ingineresti</t>
  </si>
  <si>
    <t>economice</t>
  </si>
  <si>
    <t>juridice/economice/ingineresti</t>
  </si>
  <si>
    <t>Sociale(Ştiinţe juridice, Ştiinţe administrative, Ştiinţe ale comunicării, Sociologie, Ştiinţe politice, 
Ştiinţe militare, informaţii şi ordine publică, Ştiinţe economice,  Psihologie şi ştiinţe comportamentale)</t>
  </si>
  <si>
    <t>Ingineresti</t>
  </si>
  <si>
    <t>M/G</t>
  </si>
  <si>
    <t>politist local superior</t>
  </si>
  <si>
    <t>politist local principal</t>
  </si>
  <si>
    <t>Curs de pregatire teoretica si practica pe linie de arme si munitii</t>
  </si>
  <si>
    <t>Specializarea studiilor</t>
  </si>
  <si>
    <t>Arhitectură/Urbanism</t>
  </si>
  <si>
    <t>Stiinte Economice</t>
  </si>
  <si>
    <t>Arhitectură/Urbanism/Inginerie Civila</t>
  </si>
  <si>
    <t>Consilier achiziții publice superior</t>
  </si>
  <si>
    <t>COMPARTIMENTUL VENITURI, TAXE, IMPOZITE LOCALE ȘI AMENZI</t>
  </si>
  <si>
    <t>Științe juridice/economice/inginerești</t>
  </si>
  <si>
    <t>Inginerie Economică</t>
  </si>
  <si>
    <t>SERVICIUL RELAȚII CU SOCIETATEA CIVILĂ ȘI MEDIUL DE AFACERI</t>
  </si>
  <si>
    <t>COMPARTIMENTUL DIGITALIZARE</t>
  </si>
  <si>
    <t>Master în domeniul administrație publică/management/ specialitatea studiilor</t>
  </si>
  <si>
    <t>SERVICIUL AUDIT PUBLIC</t>
  </si>
  <si>
    <t>Licenţă</t>
  </si>
  <si>
    <t>Auditor superior - se va vacanta cu data de 1 iunie 2025</t>
  </si>
  <si>
    <t>SERVICIUL MANAGEMENT STRATEGIC</t>
  </si>
  <si>
    <t>Polițist local I asistent</t>
  </si>
  <si>
    <t>Polițist local I principal</t>
  </si>
  <si>
    <t>Polițist local I superior</t>
  </si>
  <si>
    <t>COMPARTIMENTUL MONITORIZARE UNITĂŢI DE ÎNVĂŢĂMÂNT</t>
  </si>
  <si>
    <t>Politist local I superior</t>
  </si>
  <si>
    <t>Politist local  I principal</t>
  </si>
  <si>
    <t>COMPARTIMENT MONITORIZARE ŞI DISPECERAT</t>
  </si>
  <si>
    <t>COMPARTIMENTUL FISCALITATE</t>
  </si>
  <si>
    <t>Ştiinţe juridice</t>
  </si>
  <si>
    <t>Poziţie stat</t>
  </si>
  <si>
    <t>SITUAŢIA OPŢIUNILOR EXPRIMATE LA DATA DE 14.05.2025</t>
  </si>
  <si>
    <t>Număr opţiuni exprimate</t>
  </si>
  <si>
    <t>1 OPŢIUNE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</si>
</sst>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8"/>
      <name val="Times New Roman"/>
      <family val="1"/>
    </font>
    <font>
      <sz val="10"/>
      <color indexed="8"/>
      <name val="Arial"/>
      <family val="2"/>
      <charset val="238"/>
    </font>
    <font>
      <i/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i/>
      <sz val="14"/>
      <color theme="1"/>
      <name val="Times New Roman"/>
      <family val="1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7" fillId="0" borderId="0"/>
  </cellStyleXfs>
  <cellXfs count="214">
    <xf numFmtId="0" fontId="0" fillId="0" borderId="0" xfId="0"/>
    <xf numFmtId="1" fontId="1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1" fillId="2" borderId="8" xfId="1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center"/>
    </xf>
    <xf numFmtId="0" fontId="1" fillId="2" borderId="7" xfId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/>
    <xf numFmtId="0" fontId="1" fillId="2" borderId="8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" fillId="2" borderId="0" xfId="0" applyFont="1" applyFill="1" applyAlignment="1">
      <alignment horizontal="center" wrapText="1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left"/>
    </xf>
    <xf numFmtId="0" fontId="2" fillId="2" borderId="8" xfId="0" applyFont="1" applyFill="1" applyBorder="1" applyAlignment="1">
      <alignment vertical="center" wrapText="1"/>
    </xf>
    <xf numFmtId="0" fontId="1" fillId="2" borderId="8" xfId="1" applyFont="1" applyFill="1" applyBorder="1" applyAlignment="1" applyProtection="1">
      <alignment vertical="center" wrapText="1"/>
      <protection locked="0"/>
    </xf>
    <xf numFmtId="0" fontId="1" fillId="2" borderId="8" xfId="0" applyFont="1" applyFill="1" applyBorder="1" applyAlignment="1" applyProtection="1">
      <alignment vertical="center" wrapText="1"/>
      <protection locked="0"/>
    </xf>
    <xf numFmtId="0" fontId="1" fillId="2" borderId="8" xfId="0" applyFont="1" applyFill="1" applyBorder="1" applyAlignment="1">
      <alignment wrapText="1"/>
    </xf>
    <xf numFmtId="0" fontId="1" fillId="2" borderId="17" xfId="1" applyFont="1" applyFill="1" applyBorder="1" applyAlignment="1" applyProtection="1">
      <alignment vertical="center" wrapText="1"/>
      <protection locked="0"/>
    </xf>
    <xf numFmtId="0" fontId="5" fillId="2" borderId="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/>
    </xf>
    <xf numFmtId="0" fontId="5" fillId="2" borderId="0" xfId="0" applyFont="1" applyFill="1" applyAlignment="1">
      <alignment horizontal="center" wrapText="1"/>
    </xf>
    <xf numFmtId="0" fontId="5" fillId="2" borderId="17" xfId="0" applyFont="1" applyFill="1" applyBorder="1"/>
    <xf numFmtId="0" fontId="5" fillId="3" borderId="0" xfId="0" applyFont="1" applyFill="1"/>
    <xf numFmtId="0" fontId="5" fillId="5" borderId="0" xfId="0" applyFont="1" applyFill="1"/>
    <xf numFmtId="0" fontId="5" fillId="4" borderId="0" xfId="0" applyFont="1" applyFill="1"/>
    <xf numFmtId="0" fontId="5" fillId="2" borderId="0" xfId="0" applyFont="1" applyFill="1" applyAlignment="1">
      <alignment horizontal="center"/>
    </xf>
    <xf numFmtId="0" fontId="5" fillId="2" borderId="8" xfId="0" applyFont="1" applyFill="1" applyBorder="1" applyAlignment="1">
      <alignment horizontal="center" wrapText="1"/>
    </xf>
    <xf numFmtId="0" fontId="1" fillId="2" borderId="0" xfId="0" applyFont="1" applyFill="1" applyAlignment="1">
      <alignment horizontal="left" vertical="center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1" fillId="2" borderId="8" xfId="0" applyFont="1" applyFill="1" applyBorder="1" applyAlignment="1" applyProtection="1">
      <alignment horizontal="left" vertical="center"/>
      <protection locked="0"/>
    </xf>
    <xf numFmtId="0" fontId="5" fillId="2" borderId="17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1" fillId="2" borderId="8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2" fillId="2" borderId="8" xfId="0" applyFont="1" applyFill="1" applyBorder="1"/>
    <xf numFmtId="0" fontId="1" fillId="2" borderId="8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wrapText="1"/>
    </xf>
    <xf numFmtId="1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/>
    <xf numFmtId="0" fontId="6" fillId="2" borderId="8" xfId="0" applyFont="1" applyFill="1" applyBorder="1"/>
    <xf numFmtId="0" fontId="6" fillId="2" borderId="8" xfId="0" applyFont="1" applyFill="1" applyBorder="1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wrapText="1"/>
    </xf>
    <xf numFmtId="0" fontId="12" fillId="0" borderId="24" xfId="0" applyFont="1" applyFill="1" applyBorder="1" applyAlignment="1">
      <alignment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wrapText="1"/>
    </xf>
    <xf numFmtId="0" fontId="13" fillId="0" borderId="8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0" fillId="0" borderId="27" xfId="0" applyFill="1" applyBorder="1" applyAlignment="1">
      <alignment wrapText="1"/>
    </xf>
    <xf numFmtId="0" fontId="11" fillId="7" borderId="26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6" fillId="2" borderId="13" xfId="0" applyFont="1" applyFill="1" applyBorder="1"/>
    <xf numFmtId="0" fontId="6" fillId="2" borderId="14" xfId="0" applyFont="1" applyFill="1" applyBorder="1"/>
    <xf numFmtId="0" fontId="6" fillId="2" borderId="8" xfId="0" applyFont="1" applyFill="1" applyBorder="1"/>
    <xf numFmtId="0" fontId="6" fillId="2" borderId="21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/>
    <xf numFmtId="0" fontId="6" fillId="2" borderId="14" xfId="0" applyFont="1" applyFill="1" applyBorder="1" applyAlignment="1"/>
    <xf numFmtId="0" fontId="6" fillId="2" borderId="13" xfId="0" applyFont="1" applyFill="1" applyBorder="1" applyAlignment="1">
      <alignment horizontal="left"/>
    </xf>
    <xf numFmtId="0" fontId="5" fillId="2" borderId="14" xfId="0" applyFont="1" applyFill="1" applyBorder="1" applyAlignment="1">
      <alignment horizontal="left"/>
    </xf>
    <xf numFmtId="0" fontId="6" fillId="2" borderId="14" xfId="0" applyFont="1" applyFill="1" applyBorder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6" fillId="2" borderId="8" xfId="0" applyFont="1" applyFill="1" applyBorder="1" applyAlignment="1">
      <alignment horizontal="center"/>
    </xf>
    <xf numFmtId="1" fontId="2" fillId="2" borderId="11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/>
    </xf>
    <xf numFmtId="0" fontId="6" fillId="6" borderId="13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5" fillId="6" borderId="14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0" fontId="2" fillId="2" borderId="8" xfId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1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/>
    <xf numFmtId="0" fontId="6" fillId="0" borderId="14" xfId="0" applyFont="1" applyFill="1" applyBorder="1"/>
    <xf numFmtId="0" fontId="6" fillId="2" borderId="13" xfId="0" applyFont="1" applyFill="1" applyBorder="1" applyAlignment="1">
      <alignment wrapText="1"/>
    </xf>
    <xf numFmtId="0" fontId="6" fillId="2" borderId="14" xfId="0" applyFont="1" applyFill="1" applyBorder="1" applyAlignment="1">
      <alignment wrapText="1"/>
    </xf>
    <xf numFmtId="0" fontId="8" fillId="4" borderId="13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9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0" fillId="4" borderId="8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2" fillId="0" borderId="13" xfId="0" applyFont="1" applyFill="1" applyBorder="1" applyAlignment="1">
      <alignment horizontal="center" wrapText="1"/>
    </xf>
    <xf numFmtId="0" fontId="12" fillId="0" borderId="14" xfId="0" applyFont="1" applyFill="1" applyBorder="1" applyAlignment="1">
      <alignment horizontal="center" wrapText="1"/>
    </xf>
    <xf numFmtId="0" fontId="12" fillId="0" borderId="8" xfId="0" applyFont="1" applyFill="1" applyBorder="1" applyAlignment="1">
      <alignment wrapText="1"/>
    </xf>
    <xf numFmtId="0" fontId="0" fillId="0" borderId="8" xfId="0" applyBorder="1" applyAlignment="1">
      <alignment wrapText="1"/>
    </xf>
    <xf numFmtId="0" fontId="12" fillId="0" borderId="8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2" fillId="0" borderId="8" xfId="0" applyFont="1" applyFill="1" applyBorder="1" applyAlignment="1">
      <alignment horizontal="left" wrapText="1"/>
    </xf>
    <xf numFmtId="0" fontId="12" fillId="0" borderId="24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2" fillId="0" borderId="24" xfId="0" applyFont="1" applyFill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8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center"/>
    </xf>
    <xf numFmtId="0" fontId="12" fillId="0" borderId="8" xfId="0" applyFont="1" applyFill="1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8" xfId="0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wrapText="1"/>
    </xf>
    <xf numFmtId="0" fontId="11" fillId="7" borderId="5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8</xdr:col>
      <xdr:colOff>255875</xdr:colOff>
      <xdr:row>7</xdr:row>
      <xdr:rowOff>28575</xdr:rowOff>
    </xdr:to>
    <xdr:pic>
      <xdr:nvPicPr>
        <xdr:cNvPr id="3" name="Imagin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1" y="57150"/>
          <a:ext cx="9725024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</xdr:colOff>
      <xdr:row>7</xdr:row>
      <xdr:rowOff>175260</xdr:rowOff>
    </xdr:from>
    <xdr:to>
      <xdr:col>11</xdr:col>
      <xdr:colOff>601980</xdr:colOff>
      <xdr:row>7</xdr:row>
      <xdr:rowOff>175260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1297DE09-93B4-4FF3-B661-2C00289CE971}"/>
            </a:ext>
          </a:extLst>
        </xdr:cNvPr>
        <xdr:cNvCxnSpPr/>
      </xdr:nvCxnSpPr>
      <xdr:spPr>
        <a:xfrm>
          <a:off x="3695700" y="1272540"/>
          <a:ext cx="364236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289560</xdr:colOff>
      <xdr:row>7</xdr:row>
      <xdr:rowOff>175260</xdr:rowOff>
    </xdr:from>
    <xdr:to>
      <xdr:col>9</xdr:col>
      <xdr:colOff>289560</xdr:colOff>
      <xdr:row>11</xdr:row>
      <xdr:rowOff>30480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xmlns="" id="{CF2122B5-ACEA-4E9C-BC28-CAC04C9012C1}"/>
            </a:ext>
          </a:extLst>
        </xdr:cNvPr>
        <xdr:cNvCxnSpPr/>
      </xdr:nvCxnSpPr>
      <xdr:spPr>
        <a:xfrm>
          <a:off x="5806440" y="1272540"/>
          <a:ext cx="0" cy="58674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5</xdr:row>
      <xdr:rowOff>175260</xdr:rowOff>
    </xdr:from>
    <xdr:to>
      <xdr:col>5</xdr:col>
      <xdr:colOff>0</xdr:colOff>
      <xdr:row>7</xdr:row>
      <xdr:rowOff>38100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xmlns="" id="{7AAC11D9-2228-4B4F-AE2A-D31305837154}"/>
            </a:ext>
          </a:extLst>
        </xdr:cNvPr>
        <xdr:cNvCxnSpPr/>
      </xdr:nvCxnSpPr>
      <xdr:spPr>
        <a:xfrm>
          <a:off x="3078480" y="90678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7</xdr:row>
      <xdr:rowOff>38100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xmlns="" id="{30659806-74E8-456E-A2D6-A75FAFBDCE95}"/>
            </a:ext>
          </a:extLst>
        </xdr:cNvPr>
        <xdr:cNvCxnSpPr/>
      </xdr:nvCxnSpPr>
      <xdr:spPr>
        <a:xfrm>
          <a:off x="7955280" y="914400"/>
          <a:ext cx="0" cy="22098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409575</xdr:colOff>
      <xdr:row>0</xdr:row>
      <xdr:rowOff>66675</xdr:rowOff>
    </xdr:from>
    <xdr:to>
      <xdr:col>11</xdr:col>
      <xdr:colOff>476250</xdr:colOff>
      <xdr:row>0</xdr:row>
      <xdr:rowOff>1400175</xdr:rowOff>
    </xdr:to>
    <xdr:pic>
      <xdr:nvPicPr>
        <xdr:cNvPr id="2" name="Imagin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5525" y="66675"/>
          <a:ext cx="9020175" cy="133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272"/>
  <sheetViews>
    <sheetView topLeftCell="A233" zoomScale="110" zoomScaleNormal="110" workbookViewId="0">
      <selection activeCell="B166" sqref="B166:J272"/>
    </sheetView>
  </sheetViews>
  <sheetFormatPr defaultColWidth="9.140625" defaultRowHeight="11.25" x14ac:dyDescent="0.2"/>
  <cols>
    <col min="1" max="1" width="9.140625" style="30"/>
    <col min="2" max="2" width="9.140625" style="53"/>
    <col min="3" max="3" width="9.140625" style="30"/>
    <col min="4" max="4" width="21.28515625" style="30" customWidth="1"/>
    <col min="5" max="5" width="14.85546875" style="30" customWidth="1"/>
    <col min="6" max="6" width="14.85546875" style="53" customWidth="1"/>
    <col min="7" max="7" width="46.42578125" style="53" customWidth="1"/>
    <col min="8" max="8" width="16.85546875" style="60" customWidth="1"/>
    <col min="9" max="9" width="16.42578125" style="30" customWidth="1"/>
    <col min="10" max="10" width="60.5703125" style="48" customWidth="1"/>
    <col min="11" max="11" width="9.140625" style="30"/>
    <col min="12" max="12" width="9.140625" style="53"/>
    <col min="13" max="16384" width="9.140625" style="30"/>
  </cols>
  <sheetData>
    <row r="2" spans="1:12" x14ac:dyDescent="0.2">
      <c r="A2" s="11"/>
      <c r="B2" s="12"/>
      <c r="C2" s="12"/>
      <c r="D2" s="14"/>
      <c r="E2" s="11"/>
      <c r="F2" s="15"/>
      <c r="G2" s="12"/>
      <c r="H2" s="55"/>
      <c r="I2" s="12"/>
      <c r="J2" s="34"/>
      <c r="K2" s="11"/>
      <c r="L2" s="15"/>
    </row>
    <row r="3" spans="1:12" x14ac:dyDescent="0.2">
      <c r="A3" s="11"/>
      <c r="B3" s="12"/>
      <c r="C3" s="12"/>
      <c r="D3" s="14"/>
      <c r="E3" s="11"/>
      <c r="F3" s="15"/>
      <c r="G3" s="12"/>
      <c r="H3" s="55"/>
      <c r="I3" s="12"/>
      <c r="J3" s="34"/>
      <c r="K3" s="11"/>
      <c r="L3" s="15"/>
    </row>
    <row r="4" spans="1:12" x14ac:dyDescent="0.2">
      <c r="A4" s="11"/>
      <c r="B4" s="12"/>
      <c r="C4" s="12"/>
      <c r="D4" s="14"/>
      <c r="E4" s="11"/>
      <c r="F4" s="15"/>
      <c r="G4" s="12"/>
      <c r="H4" s="55"/>
      <c r="I4" s="12"/>
      <c r="J4" s="34"/>
      <c r="K4" s="11"/>
      <c r="L4" s="15"/>
    </row>
    <row r="5" spans="1:12" x14ac:dyDescent="0.2">
      <c r="A5" s="11"/>
      <c r="B5" s="12"/>
      <c r="C5" s="12"/>
      <c r="D5" s="14"/>
      <c r="E5" s="11"/>
      <c r="F5" s="15"/>
      <c r="G5" s="12"/>
      <c r="H5" s="55"/>
      <c r="I5" s="12"/>
      <c r="J5" s="34"/>
      <c r="K5" s="11"/>
      <c r="L5" s="15"/>
    </row>
    <row r="6" spans="1:12" x14ac:dyDescent="0.2">
      <c r="A6" s="11"/>
      <c r="B6" s="12"/>
      <c r="C6" s="12"/>
      <c r="D6" s="14"/>
      <c r="E6" s="11"/>
      <c r="F6" s="15"/>
      <c r="G6" s="12"/>
      <c r="H6" s="55"/>
      <c r="I6" s="12"/>
      <c r="J6" s="34"/>
      <c r="K6" s="11"/>
      <c r="L6" s="15"/>
    </row>
    <row r="7" spans="1:12" x14ac:dyDescent="0.2">
      <c r="A7" s="11"/>
      <c r="B7" s="12"/>
      <c r="C7" s="12"/>
      <c r="D7" s="14"/>
      <c r="E7" s="11"/>
      <c r="F7" s="15"/>
      <c r="G7" s="12"/>
      <c r="H7" s="55"/>
      <c r="I7" s="12"/>
      <c r="J7" s="34"/>
      <c r="K7" s="11"/>
      <c r="L7" s="15"/>
    </row>
    <row r="8" spans="1:12" x14ac:dyDescent="0.2">
      <c r="A8" s="11"/>
      <c r="B8" s="12"/>
      <c r="C8" s="12"/>
      <c r="D8" s="14"/>
      <c r="E8" s="11"/>
      <c r="F8" s="15"/>
      <c r="G8" s="12"/>
      <c r="H8" s="55"/>
      <c r="I8" s="12"/>
      <c r="J8" s="34"/>
      <c r="K8" s="11"/>
      <c r="L8" s="16"/>
    </row>
    <row r="9" spans="1:12" x14ac:dyDescent="0.2">
      <c r="A9" s="148" t="s">
        <v>0</v>
      </c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49"/>
    </row>
    <row r="10" spans="1:12" x14ac:dyDescent="0.2">
      <c r="A10" s="148" t="s">
        <v>1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</row>
    <row r="11" spans="1:12" x14ac:dyDescent="0.2">
      <c r="A11" s="148" t="s">
        <v>2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</row>
    <row r="12" spans="1:12" ht="12" thickBot="1" x14ac:dyDescent="0.25">
      <c r="A12" s="17"/>
      <c r="B12" s="34"/>
      <c r="C12" s="34"/>
      <c r="D12" s="14"/>
      <c r="E12" s="34"/>
      <c r="F12" s="34"/>
      <c r="G12" s="34"/>
      <c r="H12" s="13"/>
      <c r="I12" s="34"/>
      <c r="J12" s="34"/>
      <c r="K12" s="34"/>
      <c r="L12" s="34"/>
    </row>
    <row r="13" spans="1:12" x14ac:dyDescent="0.2">
      <c r="A13" s="150" t="s">
        <v>3</v>
      </c>
      <c r="B13" s="151"/>
      <c r="C13" s="151"/>
      <c r="D13" s="152"/>
      <c r="E13" s="153" t="s">
        <v>4</v>
      </c>
      <c r="F13" s="151"/>
      <c r="G13" s="151"/>
      <c r="H13" s="152"/>
      <c r="I13" s="18"/>
      <c r="J13" s="19" t="s">
        <v>5</v>
      </c>
      <c r="K13" s="20"/>
      <c r="L13" s="21"/>
    </row>
    <row r="14" spans="1:12" ht="28.9" customHeight="1" x14ac:dyDescent="0.2">
      <c r="A14" s="22" t="s">
        <v>6</v>
      </c>
      <c r="B14" s="7" t="s">
        <v>7</v>
      </c>
      <c r="C14" s="23" t="s">
        <v>8</v>
      </c>
      <c r="D14" s="41" t="s">
        <v>9</v>
      </c>
      <c r="E14" s="7" t="s">
        <v>10</v>
      </c>
      <c r="F14" s="7" t="s">
        <v>11</v>
      </c>
      <c r="G14" s="8" t="s">
        <v>12</v>
      </c>
      <c r="H14" s="56" t="s">
        <v>13</v>
      </c>
      <c r="I14" s="7" t="s">
        <v>14</v>
      </c>
      <c r="J14" s="7" t="s">
        <v>15</v>
      </c>
      <c r="K14" s="7" t="s">
        <v>16</v>
      </c>
      <c r="L14" s="24" t="s">
        <v>17</v>
      </c>
    </row>
    <row r="15" spans="1:12" x14ac:dyDescent="0.2">
      <c r="A15" s="135" t="s">
        <v>20</v>
      </c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7"/>
    </row>
    <row r="16" spans="1:12" x14ac:dyDescent="0.2">
      <c r="A16" s="10"/>
      <c r="B16" s="1">
        <v>1</v>
      </c>
      <c r="C16" s="1"/>
      <c r="D16" s="10" t="s">
        <v>19</v>
      </c>
      <c r="E16" s="10"/>
      <c r="F16" s="4" t="s">
        <v>23</v>
      </c>
      <c r="G16" s="4" t="s">
        <v>24</v>
      </c>
      <c r="H16" s="57" t="s">
        <v>25</v>
      </c>
      <c r="I16" s="10"/>
      <c r="J16" s="54"/>
      <c r="K16" s="10"/>
      <c r="L16" s="5" t="s">
        <v>18</v>
      </c>
    </row>
    <row r="17" spans="1:14" x14ac:dyDescent="0.2">
      <c r="A17" s="10"/>
      <c r="B17" s="46">
        <v>2</v>
      </c>
      <c r="C17" s="1"/>
      <c r="D17" s="10" t="s">
        <v>19</v>
      </c>
      <c r="E17" s="10"/>
      <c r="F17" s="4" t="s">
        <v>23</v>
      </c>
      <c r="G17" s="4" t="s">
        <v>24</v>
      </c>
      <c r="H17" s="57" t="s">
        <v>25</v>
      </c>
      <c r="I17" s="10"/>
      <c r="J17" s="54"/>
      <c r="K17" s="10"/>
      <c r="L17" s="5" t="s">
        <v>18</v>
      </c>
    </row>
    <row r="18" spans="1:14" x14ac:dyDescent="0.2">
      <c r="A18" s="117" t="s">
        <v>96</v>
      </c>
      <c r="B18" s="142"/>
      <c r="C18" s="142"/>
      <c r="D18" s="142"/>
      <c r="E18" s="142"/>
      <c r="F18" s="142"/>
      <c r="G18" s="142"/>
      <c r="H18" s="142"/>
      <c r="I18" s="142"/>
      <c r="J18" s="142"/>
      <c r="K18" s="142"/>
      <c r="L18" s="154"/>
    </row>
    <row r="19" spans="1:14" x14ac:dyDescent="0.2">
      <c r="A19" s="33"/>
      <c r="B19" s="1">
        <f t="shared" ref="B19" si="0">B18+1</f>
        <v>1</v>
      </c>
      <c r="C19" s="1">
        <v>17</v>
      </c>
      <c r="D19" s="10" t="s">
        <v>19</v>
      </c>
      <c r="E19" s="10"/>
      <c r="F19" s="33" t="s">
        <v>23</v>
      </c>
      <c r="G19" s="33" t="s">
        <v>24</v>
      </c>
      <c r="H19" s="33" t="s">
        <v>25</v>
      </c>
      <c r="I19" s="10"/>
      <c r="J19" s="68"/>
      <c r="K19" s="33"/>
      <c r="L19" s="33" t="s">
        <v>18</v>
      </c>
    </row>
    <row r="20" spans="1:14" x14ac:dyDescent="0.2">
      <c r="A20" s="138" t="s">
        <v>34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140"/>
    </row>
    <row r="21" spans="1:14" x14ac:dyDescent="0.2">
      <c r="A21" s="10"/>
      <c r="B21" s="1">
        <v>5</v>
      </c>
      <c r="C21" s="10"/>
      <c r="D21" s="10" t="s">
        <v>19</v>
      </c>
      <c r="E21" s="10"/>
      <c r="F21" s="33" t="s">
        <v>23</v>
      </c>
      <c r="G21" s="33" t="s">
        <v>24</v>
      </c>
      <c r="H21" s="40" t="s">
        <v>26</v>
      </c>
      <c r="I21" s="10"/>
      <c r="J21" s="54"/>
      <c r="K21" s="10"/>
      <c r="L21" s="33" t="s">
        <v>18</v>
      </c>
    </row>
    <row r="22" spans="1:14" x14ac:dyDescent="0.2">
      <c r="A22" s="117" t="s">
        <v>61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</row>
    <row r="23" spans="1:14" x14ac:dyDescent="0.2">
      <c r="A23" s="33"/>
      <c r="B23" s="33">
        <v>9</v>
      </c>
      <c r="C23" s="33"/>
      <c r="D23" s="10" t="s">
        <v>19</v>
      </c>
      <c r="E23" s="33"/>
      <c r="F23" s="33" t="s">
        <v>23</v>
      </c>
      <c r="G23" s="33" t="s">
        <v>24</v>
      </c>
      <c r="H23" s="40" t="s">
        <v>25</v>
      </c>
      <c r="I23" s="33"/>
      <c r="J23" s="33"/>
      <c r="K23" s="33"/>
      <c r="L23" s="33" t="s">
        <v>18</v>
      </c>
    </row>
    <row r="24" spans="1:14" x14ac:dyDescent="0.2">
      <c r="A24" s="138" t="s">
        <v>36</v>
      </c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40"/>
    </row>
    <row r="25" spans="1:14" x14ac:dyDescent="0.2">
      <c r="A25" s="6">
        <v>244143</v>
      </c>
      <c r="B25" s="1" t="e">
        <f>#REF!+1</f>
        <v>#REF!</v>
      </c>
      <c r="C25" s="1"/>
      <c r="D25" s="42" t="s">
        <v>19</v>
      </c>
      <c r="E25" s="2"/>
      <c r="F25" s="4" t="s">
        <v>37</v>
      </c>
      <c r="G25" s="4" t="s">
        <v>24</v>
      </c>
      <c r="H25" s="57" t="s">
        <v>29</v>
      </c>
      <c r="I25" s="4"/>
      <c r="J25" s="9"/>
      <c r="K25" s="2"/>
      <c r="L25" s="5" t="s">
        <v>35</v>
      </c>
    </row>
    <row r="26" spans="1:14" x14ac:dyDescent="0.2">
      <c r="A26" s="138" t="s">
        <v>56</v>
      </c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40"/>
    </row>
    <row r="27" spans="1:14" x14ac:dyDescent="0.2">
      <c r="A27" s="10"/>
      <c r="B27" s="46">
        <v>12</v>
      </c>
      <c r="C27" s="10"/>
      <c r="D27" s="10" t="s">
        <v>19</v>
      </c>
      <c r="E27" s="10"/>
      <c r="F27" s="3" t="s">
        <v>37</v>
      </c>
      <c r="G27" s="33" t="s">
        <v>24</v>
      </c>
      <c r="H27" s="40" t="s">
        <v>26</v>
      </c>
      <c r="I27" s="10"/>
      <c r="J27" s="54"/>
      <c r="K27" s="10"/>
      <c r="L27" s="33" t="s">
        <v>35</v>
      </c>
    </row>
    <row r="28" spans="1:14" x14ac:dyDescent="0.2">
      <c r="A28" s="10"/>
      <c r="B28" s="46">
        <v>13</v>
      </c>
      <c r="C28" s="10"/>
      <c r="D28" s="10" t="s">
        <v>19</v>
      </c>
      <c r="E28" s="10"/>
      <c r="F28" s="3" t="s">
        <v>37</v>
      </c>
      <c r="G28" s="33" t="s">
        <v>24</v>
      </c>
      <c r="H28" s="40" t="s">
        <v>25</v>
      </c>
      <c r="I28" s="10"/>
      <c r="J28" s="54"/>
      <c r="K28" s="10"/>
      <c r="L28" s="33" t="s">
        <v>35</v>
      </c>
    </row>
    <row r="29" spans="1:14" x14ac:dyDescent="0.2">
      <c r="A29" s="10"/>
      <c r="B29" s="46">
        <v>14</v>
      </c>
      <c r="C29" s="10"/>
      <c r="D29" s="10" t="s">
        <v>19</v>
      </c>
      <c r="E29" s="10"/>
      <c r="F29" s="3" t="s">
        <v>37</v>
      </c>
      <c r="G29" s="33" t="s">
        <v>24</v>
      </c>
      <c r="H29" s="40" t="s">
        <v>25</v>
      </c>
      <c r="I29" s="10"/>
      <c r="J29" s="54"/>
      <c r="K29" s="10"/>
      <c r="L29" s="33" t="s">
        <v>35</v>
      </c>
      <c r="M29" s="156"/>
      <c r="N29" s="157"/>
    </row>
    <row r="30" spans="1:14" x14ac:dyDescent="0.2">
      <c r="A30" s="10"/>
      <c r="B30" s="46">
        <v>15</v>
      </c>
      <c r="C30" s="10"/>
      <c r="D30" s="10" t="s">
        <v>19</v>
      </c>
      <c r="E30" s="10"/>
      <c r="F30" s="3" t="s">
        <v>37</v>
      </c>
      <c r="G30" s="33" t="s">
        <v>24</v>
      </c>
      <c r="H30" s="40" t="s">
        <v>25</v>
      </c>
      <c r="I30" s="10"/>
      <c r="J30" s="54"/>
      <c r="K30" s="10"/>
      <c r="L30" s="33"/>
      <c r="M30" s="158"/>
      <c r="N30" s="157"/>
    </row>
    <row r="31" spans="1:14" x14ac:dyDescent="0.2">
      <c r="A31" s="10"/>
      <c r="B31" s="46">
        <v>16</v>
      </c>
      <c r="C31" s="10"/>
      <c r="D31" s="10" t="s">
        <v>19</v>
      </c>
      <c r="E31" s="10"/>
      <c r="F31" s="3" t="s">
        <v>37</v>
      </c>
      <c r="G31" s="33" t="s">
        <v>24</v>
      </c>
      <c r="H31" s="40" t="s">
        <v>29</v>
      </c>
      <c r="I31" s="10"/>
      <c r="J31" s="54"/>
      <c r="K31" s="10"/>
      <c r="L31" s="33" t="s">
        <v>35</v>
      </c>
      <c r="M31" s="158"/>
      <c r="N31" s="157"/>
    </row>
    <row r="32" spans="1:14" x14ac:dyDescent="0.2">
      <c r="A32" s="138" t="s">
        <v>38</v>
      </c>
      <c r="B32" s="139"/>
      <c r="C32" s="139"/>
      <c r="D32" s="139"/>
      <c r="E32" s="139"/>
      <c r="F32" s="139"/>
      <c r="G32" s="139"/>
      <c r="H32" s="139"/>
      <c r="I32" s="139"/>
      <c r="J32" s="139"/>
      <c r="K32" s="139"/>
      <c r="L32" s="140"/>
      <c r="M32" s="158"/>
      <c r="N32" s="157"/>
    </row>
    <row r="33" spans="1:14" x14ac:dyDescent="0.2">
      <c r="A33" s="6">
        <v>244177</v>
      </c>
      <c r="B33" s="1">
        <v>17</v>
      </c>
      <c r="C33" s="1"/>
      <c r="D33" s="43" t="s">
        <v>19</v>
      </c>
      <c r="E33" s="4" t="s">
        <v>21</v>
      </c>
      <c r="F33" s="2"/>
      <c r="G33" s="4" t="s">
        <v>24</v>
      </c>
      <c r="H33" s="31" t="s">
        <v>22</v>
      </c>
      <c r="I33" s="2"/>
      <c r="J33" s="9"/>
      <c r="K33" s="2"/>
      <c r="L33" s="5" t="s">
        <v>18</v>
      </c>
      <c r="M33" s="158"/>
      <c r="N33" s="157"/>
    </row>
    <row r="34" spans="1:14" x14ac:dyDescent="0.2">
      <c r="A34" s="10"/>
      <c r="B34" s="1">
        <v>18</v>
      </c>
      <c r="C34" s="10"/>
      <c r="D34" s="10" t="s">
        <v>19</v>
      </c>
      <c r="E34" s="10"/>
      <c r="F34" s="33"/>
      <c r="G34" s="33"/>
      <c r="H34" s="40"/>
      <c r="I34" s="10"/>
      <c r="J34" s="3" t="s">
        <v>23</v>
      </c>
      <c r="K34" s="4" t="s">
        <v>27</v>
      </c>
      <c r="L34" s="5" t="s">
        <v>18</v>
      </c>
    </row>
    <row r="35" spans="1:14" x14ac:dyDescent="0.2">
      <c r="A35" s="10"/>
      <c r="B35" s="1">
        <v>19</v>
      </c>
      <c r="C35" s="10"/>
      <c r="D35" s="10" t="s">
        <v>19</v>
      </c>
      <c r="E35" s="10"/>
      <c r="F35" s="33"/>
      <c r="G35" s="33"/>
      <c r="H35" s="40"/>
      <c r="I35" s="10"/>
      <c r="J35" s="3" t="s">
        <v>23</v>
      </c>
      <c r="K35" s="4" t="s">
        <v>27</v>
      </c>
      <c r="L35" s="5" t="s">
        <v>18</v>
      </c>
    </row>
    <row r="36" spans="1:14" x14ac:dyDescent="0.2">
      <c r="A36" s="138" t="s">
        <v>39</v>
      </c>
      <c r="B36" s="139"/>
      <c r="C36" s="139"/>
      <c r="D36" s="139"/>
      <c r="E36" s="139"/>
      <c r="F36" s="139"/>
      <c r="G36" s="139"/>
      <c r="H36" s="139"/>
      <c r="I36" s="139"/>
      <c r="J36" s="139"/>
      <c r="K36" s="139"/>
      <c r="L36" s="140"/>
    </row>
    <row r="37" spans="1:14" x14ac:dyDescent="0.2">
      <c r="A37" s="25">
        <v>567241</v>
      </c>
      <c r="B37" s="2">
        <v>20</v>
      </c>
      <c r="C37" s="2"/>
      <c r="D37" s="44" t="s">
        <v>19</v>
      </c>
      <c r="E37" s="2"/>
      <c r="F37" s="2" t="s">
        <v>23</v>
      </c>
      <c r="G37" s="2" t="s">
        <v>24</v>
      </c>
      <c r="H37" s="31" t="s">
        <v>25</v>
      </c>
      <c r="I37" s="2"/>
      <c r="J37" s="3"/>
      <c r="K37" s="4"/>
      <c r="L37" s="5" t="s">
        <v>18</v>
      </c>
    </row>
    <row r="38" spans="1:14" x14ac:dyDescent="0.2">
      <c r="A38" s="10"/>
      <c r="B38" s="1">
        <v>21</v>
      </c>
      <c r="C38" s="10"/>
      <c r="D38" s="10" t="s">
        <v>19</v>
      </c>
      <c r="E38" s="10"/>
      <c r="F38" s="2" t="s">
        <v>23</v>
      </c>
      <c r="G38" s="2" t="s">
        <v>24</v>
      </c>
      <c r="H38" s="31" t="s">
        <v>25</v>
      </c>
      <c r="I38" s="10"/>
      <c r="J38" s="3"/>
      <c r="K38" s="4"/>
      <c r="L38" s="5" t="s">
        <v>18</v>
      </c>
    </row>
    <row r="39" spans="1:14" x14ac:dyDescent="0.2">
      <c r="A39" s="10"/>
      <c r="B39" s="1">
        <v>22</v>
      </c>
      <c r="C39" s="10"/>
      <c r="D39" s="10" t="s">
        <v>19</v>
      </c>
      <c r="E39" s="10"/>
      <c r="F39" s="2" t="s">
        <v>23</v>
      </c>
      <c r="G39" s="2" t="s">
        <v>24</v>
      </c>
      <c r="H39" s="31" t="s">
        <v>25</v>
      </c>
      <c r="I39" s="10"/>
      <c r="J39" s="3"/>
      <c r="K39" s="4"/>
      <c r="L39" s="5" t="s">
        <v>18</v>
      </c>
    </row>
    <row r="40" spans="1:14" x14ac:dyDescent="0.2">
      <c r="A40" s="138" t="s">
        <v>57</v>
      </c>
      <c r="B40" s="139"/>
      <c r="C40" s="139"/>
      <c r="D40" s="139"/>
      <c r="E40" s="139"/>
      <c r="F40" s="139"/>
      <c r="G40" s="139"/>
      <c r="H40" s="139"/>
      <c r="I40" s="139"/>
      <c r="J40" s="139"/>
      <c r="K40" s="139"/>
      <c r="L40" s="140"/>
    </row>
    <row r="41" spans="1:14" x14ac:dyDescent="0.2">
      <c r="A41" s="10"/>
      <c r="B41" s="1">
        <v>23</v>
      </c>
      <c r="C41" s="10"/>
      <c r="D41" s="10" t="s">
        <v>19</v>
      </c>
      <c r="E41" s="33"/>
      <c r="F41" s="33" t="s">
        <v>23</v>
      </c>
      <c r="G41" s="33" t="s">
        <v>24</v>
      </c>
      <c r="H41" s="40" t="s">
        <v>25</v>
      </c>
      <c r="I41" s="33"/>
      <c r="J41" s="54"/>
      <c r="K41" s="10"/>
      <c r="L41" s="33" t="s">
        <v>18</v>
      </c>
    </row>
    <row r="42" spans="1:14" x14ac:dyDescent="0.2">
      <c r="A42" s="138" t="s">
        <v>40</v>
      </c>
      <c r="B42" s="139"/>
      <c r="C42" s="139"/>
      <c r="D42" s="139"/>
      <c r="E42" s="139"/>
      <c r="F42" s="139"/>
      <c r="G42" s="139"/>
      <c r="H42" s="139"/>
      <c r="I42" s="139"/>
      <c r="J42" s="139"/>
      <c r="K42" s="139"/>
      <c r="L42" s="140"/>
    </row>
    <row r="43" spans="1:14" x14ac:dyDescent="0.2">
      <c r="A43" s="6"/>
      <c r="B43" s="1">
        <v>24</v>
      </c>
      <c r="C43" s="1"/>
      <c r="D43" s="42" t="s">
        <v>58</v>
      </c>
      <c r="E43" s="2"/>
      <c r="F43" s="4" t="s">
        <v>23</v>
      </c>
      <c r="G43" s="4" t="s">
        <v>24</v>
      </c>
      <c r="H43" s="57" t="s">
        <v>25</v>
      </c>
      <c r="I43" s="4"/>
      <c r="J43" s="9"/>
      <c r="K43" s="2"/>
      <c r="L43" s="5" t="s">
        <v>18</v>
      </c>
    </row>
    <row r="44" spans="1:14" x14ac:dyDescent="0.2">
      <c r="A44" s="10"/>
      <c r="B44" s="1" t="e">
        <f>#REF!+1</f>
        <v>#REF!</v>
      </c>
      <c r="C44" s="10"/>
      <c r="D44" s="10" t="s">
        <v>19</v>
      </c>
      <c r="E44" s="10"/>
      <c r="F44" s="33" t="s">
        <v>23</v>
      </c>
      <c r="G44" s="33" t="s">
        <v>24</v>
      </c>
      <c r="H44" s="40" t="s">
        <v>25</v>
      </c>
      <c r="I44" s="10"/>
      <c r="J44" s="54"/>
      <c r="K44" s="10"/>
      <c r="L44" s="33" t="s">
        <v>18</v>
      </c>
    </row>
    <row r="45" spans="1:14" x14ac:dyDescent="0.2">
      <c r="A45" s="138" t="s">
        <v>79</v>
      </c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40"/>
    </row>
    <row r="46" spans="1:14" x14ac:dyDescent="0.2">
      <c r="A46" s="10"/>
      <c r="B46" s="33">
        <v>28</v>
      </c>
      <c r="C46" s="10"/>
      <c r="D46" s="10" t="s">
        <v>19</v>
      </c>
      <c r="E46" s="10"/>
      <c r="F46" s="33" t="s">
        <v>23</v>
      </c>
      <c r="G46" s="33" t="s">
        <v>24</v>
      </c>
      <c r="H46" s="40" t="s">
        <v>25</v>
      </c>
      <c r="I46" s="10"/>
      <c r="J46" s="54"/>
      <c r="K46" s="10"/>
      <c r="L46" s="33" t="s">
        <v>18</v>
      </c>
    </row>
    <row r="47" spans="1:14" x14ac:dyDescent="0.2">
      <c r="A47" s="138" t="s">
        <v>41</v>
      </c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140"/>
    </row>
    <row r="48" spans="1:14" x14ac:dyDescent="0.2">
      <c r="A48" s="10"/>
      <c r="B48" s="1">
        <v>29</v>
      </c>
      <c r="C48" s="10"/>
      <c r="D48" s="10" t="s">
        <v>19</v>
      </c>
      <c r="E48" s="10"/>
      <c r="F48" s="33" t="s">
        <v>23</v>
      </c>
      <c r="G48" s="33" t="s">
        <v>24</v>
      </c>
      <c r="H48" s="40" t="s">
        <v>25</v>
      </c>
      <c r="I48" s="10"/>
      <c r="J48" s="54"/>
      <c r="K48" s="10"/>
      <c r="L48" s="33" t="s">
        <v>18</v>
      </c>
    </row>
    <row r="49" spans="1:13" x14ac:dyDescent="0.2">
      <c r="A49" s="116" t="s">
        <v>82</v>
      </c>
      <c r="B49" s="142"/>
      <c r="C49" s="142"/>
      <c r="D49" s="142"/>
      <c r="E49" s="142"/>
      <c r="F49" s="142"/>
      <c r="G49" s="142"/>
      <c r="H49" s="142"/>
      <c r="I49" s="142"/>
      <c r="J49" s="142"/>
      <c r="K49" s="142"/>
      <c r="L49" s="103"/>
    </row>
    <row r="50" spans="1:13" x14ac:dyDescent="0.2">
      <c r="A50" s="10"/>
      <c r="B50" s="33"/>
      <c r="C50" s="10"/>
      <c r="D50" s="10" t="s">
        <v>19</v>
      </c>
      <c r="E50" s="10" t="s">
        <v>80</v>
      </c>
      <c r="F50" s="33"/>
      <c r="G50" s="33"/>
      <c r="H50" s="40"/>
      <c r="I50" s="10"/>
      <c r="J50" s="54"/>
      <c r="K50" s="10"/>
      <c r="L50" s="33" t="s">
        <v>18</v>
      </c>
    </row>
    <row r="51" spans="1:13" ht="12" customHeight="1" x14ac:dyDescent="0.2">
      <c r="A51" s="10"/>
      <c r="B51" s="33"/>
      <c r="C51" s="10"/>
      <c r="D51" s="10" t="s">
        <v>19</v>
      </c>
      <c r="E51" s="10" t="s">
        <v>81</v>
      </c>
      <c r="F51" s="33"/>
      <c r="G51" s="33"/>
      <c r="H51" s="40"/>
      <c r="I51" s="10"/>
      <c r="J51" s="54"/>
      <c r="K51" s="10"/>
      <c r="L51" s="33" t="s">
        <v>18</v>
      </c>
    </row>
    <row r="52" spans="1:13" ht="12" customHeight="1" x14ac:dyDescent="0.2">
      <c r="A52" s="116" t="s">
        <v>83</v>
      </c>
      <c r="B52" s="142"/>
      <c r="C52" s="142"/>
      <c r="D52" s="142"/>
      <c r="E52" s="142"/>
      <c r="F52" s="142"/>
      <c r="G52" s="142"/>
      <c r="H52" s="142"/>
      <c r="I52" s="142"/>
      <c r="J52" s="142"/>
      <c r="K52" s="142"/>
      <c r="L52" s="103"/>
    </row>
    <row r="53" spans="1:13" ht="12" customHeight="1" x14ac:dyDescent="0.2">
      <c r="A53" s="10"/>
      <c r="B53" s="33"/>
      <c r="C53" s="10"/>
      <c r="D53" s="10" t="s">
        <v>19</v>
      </c>
      <c r="E53" s="10"/>
      <c r="F53" s="33" t="s">
        <v>23</v>
      </c>
      <c r="G53" s="33" t="s">
        <v>24</v>
      </c>
      <c r="H53" s="40" t="s">
        <v>42</v>
      </c>
      <c r="I53" s="10"/>
      <c r="J53" s="54"/>
      <c r="K53" s="10"/>
      <c r="L53" s="33"/>
    </row>
    <row r="54" spans="1:13" x14ac:dyDescent="0.2">
      <c r="A54" s="138" t="s">
        <v>43</v>
      </c>
      <c r="B54" s="139"/>
      <c r="C54" s="139"/>
      <c r="D54" s="139"/>
      <c r="E54" s="139"/>
      <c r="F54" s="139"/>
      <c r="G54" s="139"/>
      <c r="H54" s="139"/>
      <c r="I54" s="139"/>
      <c r="J54" s="139"/>
      <c r="K54" s="139"/>
      <c r="L54" s="140"/>
    </row>
    <row r="55" spans="1:13" x14ac:dyDescent="0.2">
      <c r="A55" s="2"/>
      <c r="B55" s="1">
        <v>30</v>
      </c>
      <c r="C55" s="1"/>
      <c r="D55" s="42" t="s">
        <v>19</v>
      </c>
      <c r="E55" s="26"/>
      <c r="F55" s="2" t="s">
        <v>23</v>
      </c>
      <c r="G55" s="26"/>
      <c r="H55" s="31" t="s">
        <v>25</v>
      </c>
      <c r="I55" s="26"/>
      <c r="J55" s="3"/>
      <c r="K55" s="4"/>
      <c r="L55" s="2" t="s">
        <v>18</v>
      </c>
    </row>
    <row r="56" spans="1:13" x14ac:dyDescent="0.2">
      <c r="A56" s="2"/>
      <c r="B56" s="1">
        <v>31</v>
      </c>
      <c r="C56" s="1"/>
      <c r="D56" s="42" t="s">
        <v>19</v>
      </c>
      <c r="E56" s="26"/>
      <c r="F56" s="2" t="s">
        <v>23</v>
      </c>
      <c r="G56" s="26"/>
      <c r="H56" s="31" t="s">
        <v>29</v>
      </c>
      <c r="I56" s="26"/>
      <c r="J56" s="3"/>
      <c r="K56" s="4"/>
      <c r="L56" s="2" t="s">
        <v>18</v>
      </c>
    </row>
    <row r="57" spans="1:13" x14ac:dyDescent="0.2">
      <c r="A57" s="155" t="s">
        <v>44</v>
      </c>
      <c r="B57" s="155"/>
      <c r="C57" s="155"/>
      <c r="D57" s="155"/>
      <c r="E57" s="155"/>
      <c r="F57" s="155"/>
      <c r="G57" s="155"/>
      <c r="H57" s="155"/>
      <c r="I57" s="155"/>
      <c r="J57" s="155"/>
      <c r="K57" s="155"/>
      <c r="L57" s="155"/>
    </row>
    <row r="58" spans="1:13" x14ac:dyDescent="0.2">
      <c r="A58" s="67"/>
      <c r="B58" s="67"/>
      <c r="C58" s="67"/>
      <c r="D58" s="31" t="s">
        <v>19</v>
      </c>
      <c r="E58" s="2"/>
      <c r="F58" s="2"/>
      <c r="G58" s="2"/>
      <c r="H58" s="2"/>
      <c r="I58" s="2"/>
      <c r="J58" s="2" t="s">
        <v>64</v>
      </c>
      <c r="K58" s="2" t="s">
        <v>22</v>
      </c>
      <c r="L58" s="67" t="s">
        <v>35</v>
      </c>
    </row>
    <row r="59" spans="1:13" x14ac:dyDescent="0.2">
      <c r="A59" s="2"/>
      <c r="B59" s="1"/>
      <c r="C59" s="1"/>
      <c r="D59" s="42" t="s">
        <v>19</v>
      </c>
      <c r="E59" s="26"/>
      <c r="F59" s="2"/>
      <c r="G59" s="26"/>
      <c r="H59" s="31"/>
      <c r="I59" s="26"/>
      <c r="J59" s="3" t="s">
        <v>23</v>
      </c>
      <c r="K59" s="4" t="s">
        <v>27</v>
      </c>
      <c r="L59" s="2" t="s">
        <v>35</v>
      </c>
    </row>
    <row r="60" spans="1:13" x14ac:dyDescent="0.2">
      <c r="A60" s="159" t="s">
        <v>63</v>
      </c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60"/>
      <c r="M60" s="30" t="s">
        <v>62</v>
      </c>
    </row>
    <row r="61" spans="1:13" x14ac:dyDescent="0.2">
      <c r="A61" s="10"/>
      <c r="B61" s="35">
        <v>40</v>
      </c>
      <c r="C61" s="35"/>
      <c r="D61" s="45" t="s">
        <v>19</v>
      </c>
      <c r="E61" s="49"/>
      <c r="F61" s="47"/>
      <c r="G61" s="47"/>
      <c r="H61" s="58"/>
      <c r="I61" s="49" t="s">
        <v>64</v>
      </c>
      <c r="J61" s="36"/>
      <c r="K61" s="37" t="s">
        <v>22</v>
      </c>
      <c r="L61" s="47" t="s">
        <v>35</v>
      </c>
    </row>
    <row r="62" spans="1:13" ht="14.45" customHeight="1" x14ac:dyDescent="0.2">
      <c r="A62" s="10"/>
      <c r="B62" s="1">
        <v>41</v>
      </c>
      <c r="C62" s="1"/>
      <c r="D62" s="42" t="s">
        <v>19</v>
      </c>
      <c r="E62" s="10"/>
      <c r="F62" s="33"/>
      <c r="G62" s="33"/>
      <c r="H62" s="40"/>
      <c r="I62" s="10"/>
      <c r="J62" s="3" t="s">
        <v>23</v>
      </c>
      <c r="K62" s="4" t="s">
        <v>27</v>
      </c>
      <c r="L62" s="33" t="s">
        <v>35</v>
      </c>
    </row>
    <row r="63" spans="1:13" x14ac:dyDescent="0.2">
      <c r="A63" s="155" t="s">
        <v>47</v>
      </c>
      <c r="B63" s="155"/>
      <c r="C63" s="155"/>
      <c r="D63" s="155"/>
      <c r="E63" s="155"/>
      <c r="F63" s="155"/>
      <c r="G63" s="155"/>
      <c r="H63" s="155"/>
      <c r="I63" s="155"/>
      <c r="J63" s="155"/>
      <c r="K63" s="155"/>
      <c r="L63" s="155"/>
    </row>
    <row r="64" spans="1:13" x14ac:dyDescent="0.2">
      <c r="A64" s="10"/>
      <c r="B64" s="27">
        <v>46</v>
      </c>
      <c r="C64" s="10"/>
      <c r="D64" s="10" t="s">
        <v>19</v>
      </c>
      <c r="E64" s="10"/>
      <c r="F64" s="33" t="s">
        <v>46</v>
      </c>
      <c r="G64" s="33" t="s">
        <v>24</v>
      </c>
      <c r="H64" s="40" t="s">
        <v>25</v>
      </c>
      <c r="I64" s="10"/>
      <c r="J64" s="54"/>
      <c r="K64" s="10"/>
      <c r="L64" s="33" t="s">
        <v>18</v>
      </c>
    </row>
    <row r="65" spans="1:12" x14ac:dyDescent="0.2">
      <c r="A65" s="10"/>
      <c r="B65" s="27">
        <f t="shared" ref="B65" si="1">B64+1</f>
        <v>47</v>
      </c>
      <c r="C65" s="10"/>
      <c r="D65" s="10" t="s">
        <v>19</v>
      </c>
      <c r="E65" s="10"/>
      <c r="F65" s="33" t="s">
        <v>46</v>
      </c>
      <c r="G65" s="33" t="s">
        <v>24</v>
      </c>
      <c r="H65" s="40" t="s">
        <v>25</v>
      </c>
      <c r="I65" s="10"/>
      <c r="J65" s="54"/>
      <c r="K65" s="10"/>
      <c r="L65" s="33" t="s">
        <v>18</v>
      </c>
    </row>
    <row r="66" spans="1:12" x14ac:dyDescent="0.2">
      <c r="A66" s="138" t="s">
        <v>48</v>
      </c>
      <c r="B66" s="139"/>
      <c r="C66" s="139"/>
      <c r="D66" s="139"/>
      <c r="E66" s="139"/>
      <c r="F66" s="139"/>
      <c r="G66" s="139"/>
      <c r="H66" s="139"/>
      <c r="I66" s="139"/>
      <c r="J66" s="139"/>
      <c r="K66" s="139"/>
      <c r="L66" s="140"/>
    </row>
    <row r="67" spans="1:12" x14ac:dyDescent="0.2">
      <c r="A67" s="10"/>
      <c r="B67" s="1">
        <v>49</v>
      </c>
      <c r="C67" s="10"/>
      <c r="D67" s="10" t="s">
        <v>19</v>
      </c>
      <c r="E67" s="10"/>
      <c r="F67" s="33" t="s">
        <v>23</v>
      </c>
      <c r="G67" s="33" t="s">
        <v>24</v>
      </c>
      <c r="H67" s="40" t="s">
        <v>25</v>
      </c>
      <c r="I67" s="10"/>
      <c r="J67" s="54"/>
      <c r="K67" s="10"/>
      <c r="L67" s="33" t="s">
        <v>18</v>
      </c>
    </row>
    <row r="68" spans="1:12" x14ac:dyDescent="0.2">
      <c r="A68" s="138" t="s">
        <v>66</v>
      </c>
      <c r="B68" s="139"/>
      <c r="C68" s="139"/>
      <c r="D68" s="139"/>
      <c r="E68" s="139"/>
      <c r="F68" s="139"/>
      <c r="G68" s="139"/>
      <c r="H68" s="139"/>
      <c r="I68" s="139"/>
      <c r="J68" s="139"/>
      <c r="K68" s="139"/>
      <c r="L68" s="140"/>
    </row>
    <row r="69" spans="1:12" x14ac:dyDescent="0.2">
      <c r="A69" s="6"/>
      <c r="B69" s="1">
        <v>51</v>
      </c>
      <c r="C69" s="1"/>
      <c r="D69" s="10" t="s">
        <v>19</v>
      </c>
      <c r="E69" s="10"/>
      <c r="F69" s="33" t="s">
        <v>23</v>
      </c>
      <c r="G69" s="33" t="s">
        <v>24</v>
      </c>
      <c r="H69" s="40" t="s">
        <v>25</v>
      </c>
      <c r="I69" s="10"/>
      <c r="J69" s="54"/>
      <c r="K69" s="10"/>
      <c r="L69" s="33" t="s">
        <v>18</v>
      </c>
    </row>
    <row r="70" spans="1:12" x14ac:dyDescent="0.2">
      <c r="A70" s="138" t="s">
        <v>60</v>
      </c>
      <c r="B70" s="139"/>
      <c r="C70" s="139"/>
      <c r="D70" s="139"/>
      <c r="E70" s="139"/>
      <c r="F70" s="139"/>
      <c r="G70" s="139"/>
      <c r="H70" s="139"/>
      <c r="I70" s="139"/>
      <c r="J70" s="139"/>
      <c r="K70" s="139"/>
      <c r="L70" s="140"/>
    </row>
    <row r="71" spans="1:12" x14ac:dyDescent="0.2">
      <c r="A71" s="6">
        <v>244271</v>
      </c>
      <c r="B71" s="1">
        <v>52</v>
      </c>
      <c r="C71" s="1"/>
      <c r="D71" s="42" t="s">
        <v>19</v>
      </c>
      <c r="E71" s="2"/>
      <c r="F71" s="4" t="s">
        <v>30</v>
      </c>
      <c r="G71" s="4" t="s">
        <v>31</v>
      </c>
      <c r="H71" s="57" t="s">
        <v>25</v>
      </c>
      <c r="I71" s="4"/>
      <c r="J71" s="9"/>
      <c r="K71" s="2"/>
      <c r="L71" s="5" t="s">
        <v>32</v>
      </c>
    </row>
    <row r="72" spans="1:12" x14ac:dyDescent="0.2">
      <c r="A72" s="33"/>
      <c r="B72" s="1">
        <v>53</v>
      </c>
      <c r="C72" s="33"/>
      <c r="D72" s="10" t="s">
        <v>19</v>
      </c>
      <c r="E72" s="10"/>
      <c r="F72" s="33" t="s">
        <v>23</v>
      </c>
      <c r="G72" s="33" t="s">
        <v>24</v>
      </c>
      <c r="H72" s="40" t="s">
        <v>25</v>
      </c>
      <c r="I72" s="10"/>
      <c r="J72" s="54"/>
      <c r="K72" s="10"/>
      <c r="L72" s="33" t="s">
        <v>18</v>
      </c>
    </row>
    <row r="73" spans="1:12" x14ac:dyDescent="0.2">
      <c r="A73" s="33"/>
      <c r="B73" s="1">
        <f t="shared" ref="B73:B74" si="2">B72+1</f>
        <v>54</v>
      </c>
      <c r="C73" s="33"/>
      <c r="D73" s="10" t="s">
        <v>19</v>
      </c>
      <c r="E73" s="10"/>
      <c r="F73" s="33" t="s">
        <v>23</v>
      </c>
      <c r="G73" s="33" t="s">
        <v>24</v>
      </c>
      <c r="H73" s="40" t="s">
        <v>42</v>
      </c>
      <c r="I73" s="10"/>
      <c r="J73" s="54"/>
      <c r="K73" s="10"/>
      <c r="L73" s="33" t="s">
        <v>18</v>
      </c>
    </row>
    <row r="74" spans="1:12" x14ac:dyDescent="0.2">
      <c r="A74" s="33"/>
      <c r="B74" s="1">
        <f t="shared" si="2"/>
        <v>55</v>
      </c>
      <c r="C74" s="1"/>
      <c r="D74" s="10" t="s">
        <v>19</v>
      </c>
      <c r="E74" s="10"/>
      <c r="F74" s="33" t="s">
        <v>23</v>
      </c>
      <c r="G74" s="33" t="s">
        <v>24</v>
      </c>
      <c r="H74" s="40" t="s">
        <v>26</v>
      </c>
      <c r="I74" s="10"/>
      <c r="J74" s="54"/>
      <c r="K74" s="10"/>
      <c r="L74" s="33" t="s">
        <v>18</v>
      </c>
    </row>
    <row r="75" spans="1:12" x14ac:dyDescent="0.2">
      <c r="A75" s="125" t="s">
        <v>49</v>
      </c>
      <c r="B75" s="125"/>
      <c r="C75" s="125"/>
      <c r="D75" s="125"/>
      <c r="E75" s="125"/>
      <c r="F75" s="125"/>
      <c r="G75" s="125"/>
      <c r="H75" s="125"/>
      <c r="I75" s="125"/>
      <c r="J75" s="125"/>
      <c r="K75" s="125"/>
      <c r="L75" s="125"/>
    </row>
    <row r="76" spans="1:12" x14ac:dyDescent="0.2">
      <c r="A76" s="10"/>
      <c r="B76" s="33">
        <v>56</v>
      </c>
      <c r="C76" s="33"/>
      <c r="D76" s="10" t="s">
        <v>19</v>
      </c>
      <c r="E76" s="10"/>
      <c r="F76" s="33" t="s">
        <v>23</v>
      </c>
      <c r="G76" s="33" t="s">
        <v>24</v>
      </c>
      <c r="H76" s="40" t="s">
        <v>29</v>
      </c>
      <c r="I76" s="10"/>
      <c r="J76" s="54"/>
      <c r="K76" s="10"/>
      <c r="L76" s="33" t="s">
        <v>18</v>
      </c>
    </row>
    <row r="77" spans="1:12" x14ac:dyDescent="0.2">
      <c r="A77" s="10"/>
      <c r="B77" s="33">
        <v>57</v>
      </c>
      <c r="C77" s="33"/>
      <c r="D77" s="10" t="s">
        <v>19</v>
      </c>
      <c r="E77" s="10"/>
      <c r="F77" s="33" t="s">
        <v>23</v>
      </c>
      <c r="G77" s="33" t="s">
        <v>24</v>
      </c>
      <c r="H77" s="40" t="s">
        <v>42</v>
      </c>
      <c r="I77" s="10"/>
      <c r="J77" s="54"/>
      <c r="K77" s="10"/>
      <c r="L77" s="33" t="s">
        <v>18</v>
      </c>
    </row>
    <row r="78" spans="1:12" x14ac:dyDescent="0.2">
      <c r="A78" s="10"/>
      <c r="B78" s="33">
        <v>58</v>
      </c>
      <c r="C78" s="1"/>
      <c r="D78" s="10" t="s">
        <v>19</v>
      </c>
      <c r="E78" s="10"/>
      <c r="F78" s="33" t="s">
        <v>23</v>
      </c>
      <c r="G78" s="33" t="s">
        <v>24</v>
      </c>
      <c r="H78" s="40" t="s">
        <v>29</v>
      </c>
      <c r="I78" s="10"/>
      <c r="J78" s="54"/>
      <c r="K78" s="10"/>
      <c r="L78" s="33" t="s">
        <v>18</v>
      </c>
    </row>
    <row r="79" spans="1:12" x14ac:dyDescent="0.2">
      <c r="A79" s="128" t="s">
        <v>51</v>
      </c>
      <c r="B79" s="129"/>
      <c r="C79" s="129"/>
      <c r="D79" s="129"/>
      <c r="E79" s="129"/>
      <c r="F79" s="129"/>
      <c r="G79" s="129"/>
      <c r="H79" s="129"/>
      <c r="I79" s="129"/>
      <c r="J79" s="129"/>
      <c r="K79" s="129"/>
      <c r="L79" s="130"/>
    </row>
    <row r="80" spans="1:12" x14ac:dyDescent="0.2">
      <c r="A80" s="6"/>
      <c r="B80" s="1">
        <v>59</v>
      </c>
      <c r="C80" s="1"/>
      <c r="D80" s="42" t="s">
        <v>19</v>
      </c>
      <c r="E80" s="27"/>
      <c r="F80" s="2"/>
      <c r="G80" s="4"/>
      <c r="H80" s="57"/>
      <c r="I80" s="4"/>
      <c r="J80" s="9" t="s">
        <v>23</v>
      </c>
      <c r="K80" s="2" t="s">
        <v>33</v>
      </c>
      <c r="L80" s="28" t="s">
        <v>18</v>
      </c>
    </row>
    <row r="81" spans="1:12" x14ac:dyDescent="0.2">
      <c r="A81" s="6"/>
      <c r="B81" s="1">
        <f>B80+1</f>
        <v>60</v>
      </c>
      <c r="C81" s="1"/>
      <c r="D81" s="42" t="s">
        <v>19</v>
      </c>
      <c r="E81" s="27"/>
      <c r="F81" s="2"/>
      <c r="G81" s="4"/>
      <c r="H81" s="57"/>
      <c r="I81" s="4"/>
      <c r="J81" s="9" t="s">
        <v>23</v>
      </c>
      <c r="K81" s="2" t="s">
        <v>24</v>
      </c>
      <c r="L81" s="28" t="s">
        <v>18</v>
      </c>
    </row>
    <row r="82" spans="1:12" x14ac:dyDescent="0.2">
      <c r="A82" s="6"/>
      <c r="B82" s="1">
        <f t="shared" ref="B82:B89" si="3">B81+1</f>
        <v>61</v>
      </c>
      <c r="C82" s="1"/>
      <c r="D82" s="42" t="s">
        <v>19</v>
      </c>
      <c r="E82" s="27"/>
      <c r="F82" s="2"/>
      <c r="G82" s="4"/>
      <c r="H82" s="57"/>
      <c r="I82" s="4"/>
      <c r="J82" s="9" t="s">
        <v>23</v>
      </c>
      <c r="K82" s="2" t="s">
        <v>27</v>
      </c>
      <c r="L82" s="28" t="s">
        <v>18</v>
      </c>
    </row>
    <row r="83" spans="1:12" x14ac:dyDescent="0.2">
      <c r="A83" s="6"/>
      <c r="B83" s="1">
        <f t="shared" si="3"/>
        <v>62</v>
      </c>
      <c r="C83" s="1"/>
      <c r="D83" s="42" t="s">
        <v>19</v>
      </c>
      <c r="E83" s="27"/>
      <c r="F83" s="2"/>
      <c r="G83" s="4"/>
      <c r="H83" s="57"/>
      <c r="I83" s="4"/>
      <c r="J83" s="9" t="s">
        <v>23</v>
      </c>
      <c r="K83" s="2" t="s">
        <v>27</v>
      </c>
      <c r="L83" s="28" t="s">
        <v>18</v>
      </c>
    </row>
    <row r="84" spans="1:12" x14ac:dyDescent="0.2">
      <c r="A84" s="6"/>
      <c r="B84" s="1">
        <f t="shared" si="3"/>
        <v>63</v>
      </c>
      <c r="C84" s="1"/>
      <c r="D84" s="42" t="s">
        <v>19</v>
      </c>
      <c r="E84" s="38"/>
      <c r="F84" s="2"/>
      <c r="G84" s="4"/>
      <c r="H84" s="57"/>
      <c r="I84" s="4"/>
      <c r="J84" s="9" t="s">
        <v>23</v>
      </c>
      <c r="K84" s="2" t="s">
        <v>27</v>
      </c>
      <c r="L84" s="28" t="s">
        <v>18</v>
      </c>
    </row>
    <row r="85" spans="1:12" x14ac:dyDescent="0.2">
      <c r="A85" s="6"/>
      <c r="B85" s="1">
        <f t="shared" si="3"/>
        <v>64</v>
      </c>
      <c r="C85" s="1"/>
      <c r="D85" s="42" t="s">
        <v>19</v>
      </c>
      <c r="E85" s="27"/>
      <c r="F85" s="2"/>
      <c r="G85" s="4"/>
      <c r="H85" s="57"/>
      <c r="I85" s="4"/>
      <c r="J85" s="9" t="s">
        <v>23</v>
      </c>
      <c r="K85" s="2" t="s">
        <v>27</v>
      </c>
      <c r="L85" s="28" t="s">
        <v>18</v>
      </c>
    </row>
    <row r="86" spans="1:12" x14ac:dyDescent="0.2">
      <c r="A86" s="6"/>
      <c r="B86" s="1">
        <f t="shared" si="3"/>
        <v>65</v>
      </c>
      <c r="C86" s="1"/>
      <c r="D86" s="42" t="s">
        <v>19</v>
      </c>
      <c r="E86" s="27"/>
      <c r="F86" s="2"/>
      <c r="G86" s="4"/>
      <c r="H86" s="57"/>
      <c r="I86" s="4"/>
      <c r="J86" s="9" t="s">
        <v>23</v>
      </c>
      <c r="K86" s="2" t="s">
        <v>27</v>
      </c>
      <c r="L86" s="28" t="s">
        <v>18</v>
      </c>
    </row>
    <row r="87" spans="1:12" x14ac:dyDescent="0.2">
      <c r="A87" s="6"/>
      <c r="B87" s="1">
        <f t="shared" si="3"/>
        <v>66</v>
      </c>
      <c r="C87" s="1"/>
      <c r="D87" s="42" t="s">
        <v>19</v>
      </c>
      <c r="E87" s="27"/>
      <c r="F87" s="2"/>
      <c r="G87" s="4"/>
      <c r="H87" s="57"/>
      <c r="I87" s="4"/>
      <c r="J87" s="9" t="s">
        <v>23</v>
      </c>
      <c r="K87" s="2" t="s">
        <v>27</v>
      </c>
      <c r="L87" s="28" t="s">
        <v>18</v>
      </c>
    </row>
    <row r="88" spans="1:12" x14ac:dyDescent="0.2">
      <c r="A88" s="6"/>
      <c r="B88" s="1">
        <f t="shared" si="3"/>
        <v>67</v>
      </c>
      <c r="C88" s="1"/>
      <c r="D88" s="42" t="s">
        <v>19</v>
      </c>
      <c r="E88" s="27"/>
      <c r="F88" s="2"/>
      <c r="G88" s="4"/>
      <c r="H88" s="57"/>
      <c r="I88" s="4"/>
      <c r="J88" s="9" t="s">
        <v>23</v>
      </c>
      <c r="K88" s="2" t="s">
        <v>27</v>
      </c>
      <c r="L88" s="28" t="s">
        <v>18</v>
      </c>
    </row>
    <row r="89" spans="1:12" x14ac:dyDescent="0.2">
      <c r="A89" s="6"/>
      <c r="B89" s="1">
        <f t="shared" si="3"/>
        <v>68</v>
      </c>
      <c r="C89" s="1"/>
      <c r="D89" s="42" t="s">
        <v>19</v>
      </c>
      <c r="E89" s="27"/>
      <c r="F89" s="2"/>
      <c r="G89" s="4"/>
      <c r="H89" s="57"/>
      <c r="I89" s="4"/>
      <c r="J89" s="9" t="s">
        <v>23</v>
      </c>
      <c r="K89" s="2" t="s">
        <v>27</v>
      </c>
      <c r="L89" s="28" t="s">
        <v>18</v>
      </c>
    </row>
    <row r="90" spans="1:12" ht="10.15" customHeight="1" x14ac:dyDescent="0.2">
      <c r="A90" s="126" t="s">
        <v>97</v>
      </c>
      <c r="B90" s="127"/>
      <c r="C90" s="127"/>
      <c r="D90" s="127"/>
      <c r="E90" s="127"/>
      <c r="F90" s="127"/>
      <c r="G90" s="127"/>
      <c r="H90" s="127"/>
      <c r="I90" s="127"/>
      <c r="J90" s="127"/>
      <c r="K90" s="127"/>
      <c r="L90" s="127"/>
    </row>
    <row r="91" spans="1:12" ht="10.9" customHeight="1" x14ac:dyDescent="0.2">
      <c r="A91" s="69"/>
      <c r="B91" s="33">
        <v>470</v>
      </c>
      <c r="C91" s="33">
        <v>1</v>
      </c>
      <c r="D91" s="10" t="s">
        <v>19</v>
      </c>
      <c r="E91" s="10"/>
      <c r="F91" s="33"/>
      <c r="G91" s="33"/>
      <c r="H91" s="33"/>
      <c r="I91" s="10"/>
      <c r="J91" s="10" t="s">
        <v>98</v>
      </c>
      <c r="K91" s="33" t="s">
        <v>27</v>
      </c>
      <c r="L91" s="33" t="s">
        <v>18</v>
      </c>
    </row>
    <row r="92" spans="1:12" ht="10.9" customHeight="1" x14ac:dyDescent="0.2">
      <c r="A92" s="69"/>
      <c r="B92" s="33">
        <v>471</v>
      </c>
      <c r="C92" s="33">
        <v>2</v>
      </c>
      <c r="D92" s="10" t="s">
        <v>19</v>
      </c>
      <c r="E92" s="10"/>
      <c r="F92" s="33"/>
      <c r="G92" s="33"/>
      <c r="H92" s="33"/>
      <c r="I92" s="10"/>
      <c r="J92" s="10" t="s">
        <v>98</v>
      </c>
      <c r="K92" s="33" t="s">
        <v>27</v>
      </c>
      <c r="L92" s="33" t="s">
        <v>18</v>
      </c>
    </row>
    <row r="93" spans="1:12" ht="10.9" customHeight="1" x14ac:dyDescent="0.2">
      <c r="A93" s="69"/>
      <c r="B93" s="33">
        <v>472</v>
      </c>
      <c r="C93" s="33">
        <v>3</v>
      </c>
      <c r="D93" s="10" t="s">
        <v>19</v>
      </c>
      <c r="E93" s="10"/>
      <c r="F93" s="33"/>
      <c r="G93" s="33"/>
      <c r="H93" s="33"/>
      <c r="I93" s="10"/>
      <c r="J93" s="10" t="s">
        <v>98</v>
      </c>
      <c r="K93" s="33" t="s">
        <v>27</v>
      </c>
      <c r="L93" s="33" t="s">
        <v>18</v>
      </c>
    </row>
    <row r="94" spans="1:12" ht="11.45" customHeight="1" x14ac:dyDescent="0.2">
      <c r="A94" s="69"/>
      <c r="B94" s="33">
        <v>473</v>
      </c>
      <c r="C94" s="33">
        <v>4</v>
      </c>
      <c r="D94" s="10" t="s">
        <v>19</v>
      </c>
      <c r="E94" s="10"/>
      <c r="F94" s="33"/>
      <c r="G94" s="33"/>
      <c r="H94" s="33"/>
      <c r="I94" s="10"/>
      <c r="J94" s="10" t="s">
        <v>98</v>
      </c>
      <c r="K94" s="33" t="s">
        <v>27</v>
      </c>
      <c r="L94" s="33" t="s">
        <v>18</v>
      </c>
    </row>
    <row r="95" spans="1:12" ht="10.9" customHeight="1" x14ac:dyDescent="0.2">
      <c r="A95" s="69"/>
      <c r="B95" s="33">
        <v>474</v>
      </c>
      <c r="C95" s="33">
        <v>5</v>
      </c>
      <c r="D95" s="10" t="s">
        <v>19</v>
      </c>
      <c r="E95" s="10"/>
      <c r="F95" s="33"/>
      <c r="G95" s="33"/>
      <c r="H95" s="33"/>
      <c r="I95" s="10"/>
      <c r="J95" s="10" t="s">
        <v>98</v>
      </c>
      <c r="K95" s="33" t="s">
        <v>27</v>
      </c>
      <c r="L95" s="33" t="s">
        <v>18</v>
      </c>
    </row>
    <row r="96" spans="1:12" ht="10.9" customHeight="1" x14ac:dyDescent="0.2">
      <c r="A96" s="69"/>
      <c r="B96" s="33">
        <v>475</v>
      </c>
      <c r="C96" s="33">
        <v>6</v>
      </c>
      <c r="D96" s="10" t="s">
        <v>19</v>
      </c>
      <c r="E96" s="10"/>
      <c r="F96" s="33"/>
      <c r="G96" s="33"/>
      <c r="H96" s="33"/>
      <c r="I96" s="10"/>
      <c r="J96" s="10" t="s">
        <v>98</v>
      </c>
      <c r="K96" s="33" t="s">
        <v>27</v>
      </c>
      <c r="L96" s="33" t="s">
        <v>18</v>
      </c>
    </row>
    <row r="97" spans="1:12" ht="10.9" customHeight="1" x14ac:dyDescent="0.2">
      <c r="A97" s="69"/>
      <c r="B97" s="33">
        <v>476</v>
      </c>
      <c r="C97" s="33">
        <v>7</v>
      </c>
      <c r="D97" s="10" t="s">
        <v>19</v>
      </c>
      <c r="E97" s="10"/>
      <c r="F97" s="33"/>
      <c r="G97" s="33"/>
      <c r="H97" s="33"/>
      <c r="I97" s="10"/>
      <c r="J97" s="10" t="s">
        <v>98</v>
      </c>
      <c r="K97" s="33" t="s">
        <v>27</v>
      </c>
      <c r="L97" s="33" t="s">
        <v>18</v>
      </c>
    </row>
    <row r="98" spans="1:12" ht="10.9" customHeight="1" x14ac:dyDescent="0.2">
      <c r="A98" s="69"/>
      <c r="B98" s="33">
        <v>477</v>
      </c>
      <c r="C98" s="33">
        <v>8</v>
      </c>
      <c r="D98" s="10" t="s">
        <v>19</v>
      </c>
      <c r="E98" s="10"/>
      <c r="F98" s="33"/>
      <c r="G98" s="33"/>
      <c r="H98" s="33"/>
      <c r="I98" s="10"/>
      <c r="J98" s="10" t="s">
        <v>98</v>
      </c>
      <c r="K98" s="33" t="s">
        <v>27</v>
      </c>
      <c r="L98" s="33" t="s">
        <v>18</v>
      </c>
    </row>
    <row r="99" spans="1:12" ht="10.9" customHeight="1" x14ac:dyDescent="0.2">
      <c r="A99" s="69"/>
      <c r="B99" s="33">
        <v>478</v>
      </c>
      <c r="C99" s="33">
        <v>9</v>
      </c>
      <c r="D99" s="10" t="s">
        <v>19</v>
      </c>
      <c r="E99" s="10"/>
      <c r="F99" s="33"/>
      <c r="G99" s="33"/>
      <c r="H99" s="33"/>
      <c r="I99" s="10"/>
      <c r="J99" s="10" t="s">
        <v>98</v>
      </c>
      <c r="K99" s="33" t="s">
        <v>27</v>
      </c>
      <c r="L99" s="33" t="s">
        <v>18</v>
      </c>
    </row>
    <row r="100" spans="1:12" x14ac:dyDescent="0.2">
      <c r="A100" s="146" t="s">
        <v>84</v>
      </c>
      <c r="B100" s="146"/>
      <c r="C100" s="146"/>
      <c r="D100" s="146"/>
      <c r="E100" s="146"/>
      <c r="F100" s="146"/>
      <c r="G100" s="146"/>
      <c r="H100" s="146"/>
      <c r="I100" s="146"/>
      <c r="J100" s="146"/>
      <c r="K100" s="146"/>
      <c r="L100" s="146"/>
    </row>
    <row r="101" spans="1:12" x14ac:dyDescent="0.2">
      <c r="A101" s="1"/>
      <c r="B101" s="1"/>
      <c r="C101" s="1"/>
      <c r="D101" s="42" t="s">
        <v>19</v>
      </c>
      <c r="E101" s="27"/>
      <c r="F101" s="2"/>
      <c r="G101" s="4"/>
      <c r="H101" s="57"/>
      <c r="I101" s="4" t="s">
        <v>64</v>
      </c>
      <c r="J101" s="9"/>
      <c r="K101" s="2"/>
      <c r="L101" s="2"/>
    </row>
    <row r="102" spans="1:12" x14ac:dyDescent="0.2">
      <c r="A102" s="125" t="s">
        <v>53</v>
      </c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</row>
    <row r="103" spans="1:12" x14ac:dyDescent="0.2">
      <c r="A103" s="10"/>
      <c r="B103" s="33">
        <v>69</v>
      </c>
      <c r="C103" s="10"/>
      <c r="D103" s="42" t="s">
        <v>19</v>
      </c>
      <c r="E103" s="2" t="s">
        <v>50</v>
      </c>
      <c r="F103" s="2"/>
      <c r="G103" s="2" t="s">
        <v>22</v>
      </c>
      <c r="H103" s="31"/>
      <c r="I103" s="2"/>
      <c r="J103" s="9"/>
      <c r="K103" s="2"/>
      <c r="L103" s="2" t="s">
        <v>18</v>
      </c>
    </row>
    <row r="104" spans="1:12" x14ac:dyDescent="0.2">
      <c r="A104" s="116" t="s">
        <v>85</v>
      </c>
      <c r="B104" s="117"/>
      <c r="C104" s="117"/>
      <c r="D104" s="117"/>
      <c r="E104" s="117"/>
      <c r="F104" s="117"/>
      <c r="G104" s="117"/>
      <c r="H104" s="117"/>
      <c r="I104" s="117"/>
      <c r="J104" s="117"/>
      <c r="K104" s="117"/>
      <c r="L104" s="118"/>
    </row>
    <row r="105" spans="1:12" x14ac:dyDescent="0.2">
      <c r="A105" s="33"/>
      <c r="B105" s="33"/>
      <c r="C105" s="33"/>
      <c r="D105" s="40" t="s">
        <v>19</v>
      </c>
      <c r="E105" s="33"/>
      <c r="F105" s="33" t="s">
        <v>23</v>
      </c>
      <c r="G105" s="33"/>
      <c r="H105" s="40" t="s">
        <v>26</v>
      </c>
      <c r="I105" s="33"/>
      <c r="J105" s="33"/>
      <c r="K105" s="33"/>
      <c r="L105" s="33" t="s">
        <v>35</v>
      </c>
    </row>
    <row r="106" spans="1:12" x14ac:dyDescent="0.2">
      <c r="A106" s="10"/>
      <c r="B106" s="33"/>
      <c r="C106" s="10"/>
      <c r="D106" s="40" t="s">
        <v>19</v>
      </c>
      <c r="E106" s="2"/>
      <c r="F106" s="33" t="s">
        <v>23</v>
      </c>
      <c r="G106" s="2"/>
      <c r="H106" s="31" t="s">
        <v>29</v>
      </c>
      <c r="I106" s="2"/>
      <c r="J106" s="9"/>
      <c r="K106" s="2"/>
      <c r="L106" s="33" t="s">
        <v>35</v>
      </c>
    </row>
    <row r="107" spans="1:12" x14ac:dyDescent="0.2">
      <c r="A107" s="10"/>
      <c r="B107" s="33"/>
      <c r="C107" s="10"/>
      <c r="D107" s="40" t="s">
        <v>19</v>
      </c>
      <c r="E107" s="2"/>
      <c r="F107" s="33" t="s">
        <v>23</v>
      </c>
      <c r="G107" s="2"/>
      <c r="H107" s="31" t="s">
        <v>42</v>
      </c>
      <c r="I107" s="2"/>
      <c r="J107" s="9"/>
      <c r="K107" s="2"/>
      <c r="L107" s="33" t="s">
        <v>35</v>
      </c>
    </row>
    <row r="108" spans="1:12" x14ac:dyDescent="0.2">
      <c r="A108" s="10"/>
      <c r="B108" s="33"/>
      <c r="C108" s="10"/>
      <c r="D108" s="40" t="s">
        <v>19</v>
      </c>
      <c r="E108" s="2"/>
      <c r="F108" s="33" t="s">
        <v>23</v>
      </c>
      <c r="G108" s="2"/>
      <c r="H108" s="31" t="s">
        <v>25</v>
      </c>
      <c r="I108" s="2"/>
      <c r="J108" s="9"/>
      <c r="K108" s="2"/>
      <c r="L108" s="33" t="s">
        <v>35</v>
      </c>
    </row>
    <row r="109" spans="1:12" x14ac:dyDescent="0.2">
      <c r="A109" s="10"/>
      <c r="B109" s="33"/>
      <c r="C109" s="10"/>
      <c r="D109" s="40" t="s">
        <v>19</v>
      </c>
      <c r="E109" s="2"/>
      <c r="F109" s="33" t="s">
        <v>23</v>
      </c>
      <c r="G109" s="2"/>
      <c r="H109" s="31" t="s">
        <v>25</v>
      </c>
      <c r="I109" s="2"/>
      <c r="J109" s="9"/>
      <c r="K109" s="2"/>
      <c r="L109" s="33" t="s">
        <v>35</v>
      </c>
    </row>
    <row r="110" spans="1:12" x14ac:dyDescent="0.2">
      <c r="A110" s="135" t="s">
        <v>86</v>
      </c>
      <c r="B110" s="136"/>
      <c r="C110" s="136"/>
      <c r="D110" s="136"/>
      <c r="E110" s="136"/>
      <c r="F110" s="136"/>
      <c r="G110" s="136"/>
      <c r="H110" s="136"/>
      <c r="I110" s="136"/>
      <c r="J110" s="136"/>
      <c r="K110" s="136"/>
      <c r="L110" s="137"/>
    </row>
    <row r="111" spans="1:12" x14ac:dyDescent="0.2">
      <c r="A111" s="29"/>
      <c r="B111" s="1">
        <v>75</v>
      </c>
      <c r="C111" s="1"/>
      <c r="D111" s="42" t="s">
        <v>55</v>
      </c>
      <c r="E111" s="2"/>
      <c r="F111" s="4" t="s">
        <v>28</v>
      </c>
      <c r="G111" s="4" t="s">
        <v>24</v>
      </c>
      <c r="H111" s="57" t="s">
        <v>25</v>
      </c>
      <c r="I111" s="4"/>
      <c r="J111" s="3"/>
      <c r="K111" s="2"/>
      <c r="L111" s="28" t="s">
        <v>18</v>
      </c>
    </row>
    <row r="112" spans="1:12" x14ac:dyDescent="0.2">
      <c r="A112" s="147" t="s">
        <v>87</v>
      </c>
      <c r="B112" s="147"/>
      <c r="C112" s="147"/>
      <c r="D112" s="147"/>
      <c r="E112" s="147"/>
      <c r="F112" s="147"/>
      <c r="G112" s="147"/>
      <c r="H112" s="147"/>
      <c r="I112" s="147"/>
      <c r="J112" s="147"/>
      <c r="K112" s="147"/>
      <c r="L112" s="147"/>
    </row>
    <row r="113" spans="1:24" x14ac:dyDescent="0.2">
      <c r="A113" s="27"/>
      <c r="B113" s="1"/>
      <c r="C113" s="1"/>
      <c r="D113" s="42" t="s">
        <v>19</v>
      </c>
      <c r="E113" s="2"/>
      <c r="F113" s="4"/>
      <c r="G113" s="4"/>
      <c r="H113" s="57"/>
      <c r="I113" s="4"/>
      <c r="J113" s="3" t="s">
        <v>23</v>
      </c>
      <c r="K113" s="2" t="s">
        <v>27</v>
      </c>
      <c r="L113" s="2" t="s">
        <v>18</v>
      </c>
    </row>
    <row r="114" spans="1:24" x14ac:dyDescent="0.2">
      <c r="A114" s="27"/>
      <c r="B114" s="1"/>
      <c r="C114" s="1"/>
      <c r="D114" s="42" t="s">
        <v>19</v>
      </c>
      <c r="E114" s="2"/>
      <c r="F114" s="4"/>
      <c r="G114" s="4"/>
      <c r="H114" s="57"/>
      <c r="I114" s="4"/>
      <c r="J114" s="3" t="s">
        <v>23</v>
      </c>
      <c r="K114" s="2" t="s">
        <v>27</v>
      </c>
      <c r="L114" s="2" t="s">
        <v>18</v>
      </c>
    </row>
    <row r="115" spans="1:24" x14ac:dyDescent="0.2">
      <c r="A115" s="27"/>
      <c r="B115" s="1"/>
      <c r="C115" s="1"/>
      <c r="D115" s="42" t="s">
        <v>19</v>
      </c>
      <c r="E115" s="2"/>
      <c r="F115" s="4"/>
      <c r="G115" s="4"/>
      <c r="H115" s="57"/>
      <c r="I115" s="4"/>
      <c r="J115" s="3" t="s">
        <v>23</v>
      </c>
      <c r="K115" s="2" t="s">
        <v>27</v>
      </c>
      <c r="L115" s="2" t="s">
        <v>18</v>
      </c>
    </row>
    <row r="116" spans="1:24" x14ac:dyDescent="0.2">
      <c r="A116" s="141" t="s">
        <v>88</v>
      </c>
      <c r="B116" s="141"/>
      <c r="C116" s="141"/>
      <c r="D116" s="141"/>
      <c r="E116" s="141"/>
      <c r="F116" s="141"/>
      <c r="G116" s="141"/>
      <c r="H116" s="141"/>
      <c r="I116" s="141"/>
      <c r="J116" s="141"/>
      <c r="K116" s="141"/>
      <c r="L116" s="141"/>
    </row>
    <row r="117" spans="1:24" x14ac:dyDescent="0.2">
      <c r="A117" s="32"/>
      <c r="B117" s="33">
        <v>76</v>
      </c>
      <c r="C117" s="39"/>
      <c r="D117" s="10" t="s">
        <v>19</v>
      </c>
      <c r="E117" s="32"/>
      <c r="F117" s="32"/>
      <c r="G117" s="32"/>
      <c r="H117" s="59"/>
      <c r="I117" s="40" t="s">
        <v>59</v>
      </c>
      <c r="J117" s="32"/>
      <c r="K117" s="32"/>
      <c r="L117" s="33" t="s">
        <v>18</v>
      </c>
    </row>
    <row r="118" spans="1:24" x14ac:dyDescent="0.2">
      <c r="A118" s="125" t="s">
        <v>54</v>
      </c>
      <c r="B118" s="125"/>
      <c r="C118" s="125"/>
      <c r="D118" s="125"/>
      <c r="E118" s="125"/>
      <c r="F118" s="125"/>
      <c r="G118" s="125"/>
      <c r="H118" s="125"/>
      <c r="I118" s="125"/>
      <c r="J118" s="125"/>
      <c r="K118" s="125"/>
      <c r="L118" s="125"/>
    </row>
    <row r="119" spans="1:24" ht="9" customHeight="1" x14ac:dyDescent="0.2">
      <c r="A119" s="10"/>
      <c r="B119" s="33">
        <v>81</v>
      </c>
      <c r="C119" s="10"/>
      <c r="D119" s="10" t="s">
        <v>19</v>
      </c>
      <c r="E119" s="10"/>
      <c r="F119" s="33"/>
      <c r="G119" s="33"/>
      <c r="H119" s="40"/>
      <c r="I119" s="10" t="s">
        <v>45</v>
      </c>
      <c r="J119" s="54"/>
      <c r="K119" s="10"/>
      <c r="L119" s="33" t="s">
        <v>18</v>
      </c>
    </row>
    <row r="120" spans="1:24" x14ac:dyDescent="0.2">
      <c r="A120" s="143" t="s">
        <v>69</v>
      </c>
      <c r="B120" s="144"/>
      <c r="C120" s="144"/>
      <c r="D120" s="144"/>
      <c r="E120" s="144"/>
      <c r="F120" s="144"/>
      <c r="G120" s="144"/>
      <c r="H120" s="144"/>
      <c r="I120" s="144"/>
      <c r="J120" s="144"/>
      <c r="K120" s="144"/>
      <c r="L120" s="145"/>
    </row>
    <row r="121" spans="1:24" x14ac:dyDescent="0.2">
      <c r="A121" s="10"/>
      <c r="B121" s="33">
        <v>1</v>
      </c>
      <c r="C121" s="10"/>
      <c r="D121" s="33" t="s">
        <v>19</v>
      </c>
      <c r="E121" s="10"/>
      <c r="F121" s="10"/>
      <c r="G121" s="33"/>
      <c r="H121" s="40" t="s">
        <v>67</v>
      </c>
      <c r="I121" s="10"/>
      <c r="J121" s="54"/>
      <c r="K121" s="10"/>
      <c r="L121" s="33"/>
      <c r="M121" s="30" t="s">
        <v>65</v>
      </c>
    </row>
    <row r="122" spans="1:24" x14ac:dyDescent="0.2">
      <c r="A122" s="10"/>
      <c r="B122" s="33">
        <v>2</v>
      </c>
      <c r="C122" s="10"/>
      <c r="D122" s="33" t="s">
        <v>19</v>
      </c>
      <c r="E122" s="10"/>
      <c r="F122" s="10"/>
      <c r="G122" s="33"/>
      <c r="H122" s="40" t="s">
        <v>68</v>
      </c>
      <c r="I122" s="10"/>
      <c r="J122" s="54"/>
      <c r="K122" s="10"/>
      <c r="L122" s="33"/>
    </row>
    <row r="123" spans="1:24" s="50" customFormat="1" x14ac:dyDescent="0.2">
      <c r="A123" s="10"/>
      <c r="B123" s="33">
        <v>3</v>
      </c>
      <c r="C123" s="10"/>
      <c r="D123" s="33" t="s">
        <v>19</v>
      </c>
      <c r="E123" s="10"/>
      <c r="F123" s="10"/>
      <c r="G123" s="33"/>
      <c r="H123" s="40" t="s">
        <v>68</v>
      </c>
      <c r="I123" s="10"/>
      <c r="J123" s="54"/>
      <c r="K123" s="10"/>
      <c r="L123" s="33"/>
      <c r="M123" s="15"/>
      <c r="N123" s="15"/>
      <c r="O123" s="30"/>
      <c r="P123" s="30"/>
      <c r="Q123" s="30"/>
      <c r="R123" s="30"/>
      <c r="S123" s="30"/>
      <c r="T123" s="30"/>
      <c r="U123" s="30"/>
      <c r="V123" s="30"/>
      <c r="W123" s="30"/>
      <c r="X123" s="30"/>
    </row>
    <row r="124" spans="1:24" s="50" customFormat="1" x14ac:dyDescent="0.2">
      <c r="A124" s="116" t="s">
        <v>71</v>
      </c>
      <c r="B124" s="117"/>
      <c r="C124" s="117"/>
      <c r="D124" s="117"/>
      <c r="E124" s="117"/>
      <c r="F124" s="117"/>
      <c r="G124" s="117"/>
      <c r="H124" s="117"/>
      <c r="I124" s="117"/>
      <c r="J124" s="117"/>
      <c r="K124" s="117"/>
      <c r="L124" s="118"/>
      <c r="M124" s="15"/>
      <c r="N124" s="15"/>
      <c r="O124" s="30"/>
      <c r="P124" s="30"/>
      <c r="Q124" s="30"/>
      <c r="R124" s="30"/>
      <c r="S124" s="30"/>
      <c r="T124" s="30"/>
      <c r="U124" s="30"/>
      <c r="V124" s="30"/>
      <c r="W124" s="30"/>
      <c r="X124" s="30"/>
    </row>
    <row r="125" spans="1:24" s="50" customFormat="1" x14ac:dyDescent="0.2">
      <c r="A125" s="10"/>
      <c r="B125" s="33">
        <v>4</v>
      </c>
      <c r="C125" s="10"/>
      <c r="D125" s="33" t="s">
        <v>19</v>
      </c>
      <c r="E125" s="10"/>
      <c r="F125" s="33" t="s">
        <v>70</v>
      </c>
      <c r="G125" s="33"/>
      <c r="H125" s="40"/>
      <c r="I125" s="10"/>
      <c r="J125" s="10"/>
      <c r="K125" s="10" t="s">
        <v>24</v>
      </c>
      <c r="L125" s="54" t="s">
        <v>42</v>
      </c>
      <c r="M125" s="15"/>
      <c r="N125" s="15"/>
      <c r="O125" s="30"/>
      <c r="P125" s="30"/>
      <c r="Q125" s="30"/>
      <c r="R125" s="30"/>
      <c r="S125" s="30"/>
      <c r="T125" s="30"/>
      <c r="U125" s="30"/>
      <c r="V125" s="30"/>
      <c r="W125" s="30"/>
      <c r="X125" s="30"/>
    </row>
    <row r="126" spans="1:24" x14ac:dyDescent="0.2">
      <c r="A126" s="10"/>
      <c r="B126" s="33">
        <v>5</v>
      </c>
      <c r="C126" s="10"/>
      <c r="D126" s="33" t="s">
        <v>19</v>
      </c>
      <c r="E126" s="10"/>
      <c r="F126" s="33" t="s">
        <v>70</v>
      </c>
      <c r="G126" s="33"/>
      <c r="H126" s="40"/>
      <c r="I126" s="10"/>
      <c r="J126" s="54"/>
      <c r="K126" s="10" t="s">
        <v>31</v>
      </c>
      <c r="L126" s="54" t="s">
        <v>25</v>
      </c>
    </row>
    <row r="127" spans="1:24" s="50" customFormat="1" x14ac:dyDescent="0.2">
      <c r="A127" s="10"/>
      <c r="B127" s="33">
        <v>6</v>
      </c>
      <c r="C127" s="10"/>
      <c r="D127" s="33" t="s">
        <v>19</v>
      </c>
      <c r="E127" s="10"/>
      <c r="F127" s="33" t="s">
        <v>70</v>
      </c>
      <c r="G127" s="33"/>
      <c r="H127" s="40"/>
      <c r="I127" s="10"/>
      <c r="J127" s="10"/>
      <c r="K127" s="10" t="s">
        <v>31</v>
      </c>
      <c r="L127" s="54" t="s">
        <v>25</v>
      </c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</row>
    <row r="128" spans="1:24" s="50" customFormat="1" x14ac:dyDescent="0.2">
      <c r="A128" s="10"/>
      <c r="B128" s="33">
        <v>7</v>
      </c>
      <c r="C128" s="10"/>
      <c r="D128" s="33" t="s">
        <v>19</v>
      </c>
      <c r="E128" s="10"/>
      <c r="F128" s="33" t="s">
        <v>70</v>
      </c>
      <c r="G128" s="33"/>
      <c r="H128" s="40"/>
      <c r="I128" s="10"/>
      <c r="J128" s="10"/>
      <c r="K128" s="10" t="s">
        <v>31</v>
      </c>
      <c r="L128" s="54" t="s">
        <v>42</v>
      </c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</row>
    <row r="129" spans="1:24" s="50" customFormat="1" x14ac:dyDescent="0.2">
      <c r="A129" s="10"/>
      <c r="B129" s="33">
        <v>8</v>
      </c>
      <c r="C129" s="10"/>
      <c r="D129" s="33" t="s">
        <v>19</v>
      </c>
      <c r="E129" s="10"/>
      <c r="F129" s="33" t="s">
        <v>70</v>
      </c>
      <c r="G129" s="33"/>
      <c r="H129" s="40"/>
      <c r="I129" s="10"/>
      <c r="J129" s="10"/>
      <c r="K129" s="10" t="s">
        <v>31</v>
      </c>
      <c r="L129" s="54" t="s">
        <v>42</v>
      </c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</row>
    <row r="130" spans="1:24" s="50" customFormat="1" x14ac:dyDescent="0.2">
      <c r="A130" s="10"/>
      <c r="B130" s="10"/>
      <c r="C130" s="10"/>
      <c r="D130" s="33" t="s">
        <v>19</v>
      </c>
      <c r="E130" s="10"/>
      <c r="F130" s="33" t="s">
        <v>70</v>
      </c>
      <c r="G130" s="33"/>
      <c r="H130" s="40"/>
      <c r="I130" s="10"/>
      <c r="J130" s="10"/>
      <c r="K130" s="10" t="s">
        <v>31</v>
      </c>
      <c r="L130" s="54" t="s">
        <v>25</v>
      </c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</row>
    <row r="131" spans="1:24" s="50" customFormat="1" x14ac:dyDescent="0.2">
      <c r="A131" s="10"/>
      <c r="B131" s="10"/>
      <c r="C131" s="10"/>
      <c r="D131" s="33" t="s">
        <v>19</v>
      </c>
      <c r="E131" s="10"/>
      <c r="F131" s="33" t="s">
        <v>70</v>
      </c>
      <c r="G131" s="33"/>
      <c r="H131" s="40"/>
      <c r="I131" s="10"/>
      <c r="J131" s="10"/>
      <c r="K131" s="10" t="s">
        <v>31</v>
      </c>
      <c r="L131" s="54" t="s">
        <v>25</v>
      </c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</row>
    <row r="132" spans="1:24" s="50" customFormat="1" x14ac:dyDescent="0.2">
      <c r="A132" s="10"/>
      <c r="B132" s="10"/>
      <c r="C132" s="10"/>
      <c r="D132" s="33" t="s">
        <v>19</v>
      </c>
      <c r="E132" s="10"/>
      <c r="F132" s="33" t="s">
        <v>70</v>
      </c>
      <c r="G132" s="33"/>
      <c r="H132" s="40"/>
      <c r="I132" s="10"/>
      <c r="J132" s="10"/>
      <c r="K132" s="10" t="s">
        <v>31</v>
      </c>
      <c r="L132" s="54" t="s">
        <v>25</v>
      </c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</row>
    <row r="133" spans="1:24" s="50" customFormat="1" x14ac:dyDescent="0.2">
      <c r="A133" s="10"/>
      <c r="B133" s="10"/>
      <c r="C133" s="10"/>
      <c r="D133" s="33" t="s">
        <v>19</v>
      </c>
      <c r="E133" s="10"/>
      <c r="F133" s="33" t="s">
        <v>70</v>
      </c>
      <c r="G133" s="33"/>
      <c r="H133" s="40"/>
      <c r="I133" s="10"/>
      <c r="J133" s="10"/>
      <c r="K133" s="10" t="s">
        <v>31</v>
      </c>
      <c r="L133" s="54" t="s">
        <v>25</v>
      </c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</row>
    <row r="134" spans="1:24" s="50" customFormat="1" x14ac:dyDescent="0.2">
      <c r="A134" s="10"/>
      <c r="B134" s="10"/>
      <c r="C134" s="10"/>
      <c r="D134" s="33" t="s">
        <v>19</v>
      </c>
      <c r="E134" s="10"/>
      <c r="F134" s="33" t="s">
        <v>70</v>
      </c>
      <c r="G134" s="33"/>
      <c r="H134" s="40"/>
      <c r="I134" s="10"/>
      <c r="J134" s="10"/>
      <c r="K134" s="10" t="s">
        <v>31</v>
      </c>
      <c r="L134" s="54" t="s">
        <v>25</v>
      </c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</row>
    <row r="135" spans="1:24" s="50" customFormat="1" x14ac:dyDescent="0.2">
      <c r="A135" s="10"/>
      <c r="B135" s="10"/>
      <c r="C135" s="10"/>
      <c r="D135" s="33" t="s">
        <v>19</v>
      </c>
      <c r="E135" s="10"/>
      <c r="F135" s="33" t="s">
        <v>70</v>
      </c>
      <c r="G135" s="33"/>
      <c r="H135" s="40"/>
      <c r="I135" s="10"/>
      <c r="J135" s="10"/>
      <c r="K135" s="10" t="s">
        <v>31</v>
      </c>
      <c r="L135" s="54" t="s">
        <v>25</v>
      </c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</row>
    <row r="136" spans="1:24" s="50" customFormat="1" x14ac:dyDescent="0.2">
      <c r="A136" s="10"/>
      <c r="B136" s="10"/>
      <c r="C136" s="10"/>
      <c r="D136" s="33" t="s">
        <v>19</v>
      </c>
      <c r="E136" s="10"/>
      <c r="F136" s="33" t="s">
        <v>70</v>
      </c>
      <c r="G136" s="33"/>
      <c r="H136" s="40"/>
      <c r="I136" s="10"/>
      <c r="J136" s="10"/>
      <c r="K136" s="10" t="s">
        <v>31</v>
      </c>
      <c r="L136" s="54" t="s">
        <v>25</v>
      </c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</row>
    <row r="137" spans="1:24" s="50" customFormat="1" x14ac:dyDescent="0.2">
      <c r="A137" s="10"/>
      <c r="B137" s="10"/>
      <c r="C137" s="10"/>
      <c r="D137" s="33" t="s">
        <v>19</v>
      </c>
      <c r="E137" s="10"/>
      <c r="F137" s="33" t="s">
        <v>70</v>
      </c>
      <c r="G137" s="33"/>
      <c r="H137" s="40"/>
      <c r="I137" s="10"/>
      <c r="J137" s="10"/>
      <c r="K137" s="10" t="s">
        <v>31</v>
      </c>
      <c r="L137" s="54" t="s">
        <v>26</v>
      </c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</row>
    <row r="138" spans="1:24" s="51" customFormat="1" x14ac:dyDescent="0.2">
      <c r="A138" s="116" t="s">
        <v>72</v>
      </c>
      <c r="B138" s="117"/>
      <c r="C138" s="117"/>
      <c r="D138" s="117"/>
      <c r="E138" s="117"/>
      <c r="F138" s="117"/>
      <c r="G138" s="117"/>
      <c r="H138" s="117"/>
      <c r="I138" s="117"/>
      <c r="J138" s="117"/>
      <c r="K138" s="117"/>
      <c r="L138" s="118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</row>
    <row r="139" spans="1:24" s="51" customFormat="1" x14ac:dyDescent="0.2">
      <c r="A139" s="10"/>
      <c r="B139" s="10">
        <v>11</v>
      </c>
      <c r="C139" s="10"/>
      <c r="D139" s="10" t="s">
        <v>19</v>
      </c>
      <c r="E139" s="10"/>
      <c r="F139" s="61" t="s">
        <v>70</v>
      </c>
      <c r="G139" s="33"/>
      <c r="H139" s="40"/>
      <c r="I139" s="10"/>
      <c r="J139" s="10"/>
      <c r="K139" s="62" t="s">
        <v>24</v>
      </c>
      <c r="L139" s="62" t="s">
        <v>25</v>
      </c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</row>
    <row r="140" spans="1:24" x14ac:dyDescent="0.2">
      <c r="A140" s="10"/>
      <c r="B140" s="10">
        <v>12</v>
      </c>
      <c r="C140" s="10"/>
      <c r="D140" s="10" t="s">
        <v>19</v>
      </c>
      <c r="E140" s="10"/>
      <c r="F140" s="61" t="s">
        <v>70</v>
      </c>
      <c r="G140" s="33"/>
      <c r="H140" s="40"/>
      <c r="I140" s="10"/>
      <c r="J140" s="54"/>
      <c r="K140" s="62" t="s">
        <v>24</v>
      </c>
      <c r="L140" s="62" t="s">
        <v>25</v>
      </c>
    </row>
    <row r="141" spans="1:24" s="50" customFormat="1" x14ac:dyDescent="0.2">
      <c r="A141" s="10"/>
      <c r="B141" s="10">
        <v>13</v>
      </c>
      <c r="C141" s="10"/>
      <c r="D141" s="10" t="s">
        <v>19</v>
      </c>
      <c r="E141" s="10"/>
      <c r="F141" s="61" t="s">
        <v>70</v>
      </c>
      <c r="G141" s="33"/>
      <c r="H141" s="40"/>
      <c r="I141" s="10"/>
      <c r="J141" s="10"/>
      <c r="K141" s="62" t="s">
        <v>24</v>
      </c>
      <c r="L141" s="62" t="s">
        <v>26</v>
      </c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</row>
    <row r="142" spans="1:24" s="50" customFormat="1" x14ac:dyDescent="0.2">
      <c r="A142" s="10"/>
      <c r="B142" s="10">
        <v>14</v>
      </c>
      <c r="C142" s="10"/>
      <c r="D142" s="10" t="s">
        <v>19</v>
      </c>
      <c r="E142" s="10"/>
      <c r="F142" s="61" t="s">
        <v>70</v>
      </c>
      <c r="G142" s="33"/>
      <c r="H142" s="40"/>
      <c r="I142" s="10"/>
      <c r="J142" s="10"/>
      <c r="K142" s="62" t="s">
        <v>24</v>
      </c>
      <c r="L142" s="62" t="s">
        <v>29</v>
      </c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</row>
    <row r="143" spans="1:24" s="50" customFormat="1" x14ac:dyDescent="0.2">
      <c r="A143" s="10"/>
      <c r="B143" s="10">
        <v>15</v>
      </c>
      <c r="C143" s="10"/>
      <c r="D143" s="10" t="s">
        <v>19</v>
      </c>
      <c r="E143" s="10"/>
      <c r="F143" s="61" t="s">
        <v>70</v>
      </c>
      <c r="G143" s="33"/>
      <c r="H143" s="40"/>
      <c r="I143" s="10"/>
      <c r="J143" s="10"/>
      <c r="K143" s="62" t="s">
        <v>24</v>
      </c>
      <c r="L143" s="62" t="s">
        <v>29</v>
      </c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</row>
    <row r="144" spans="1:24" s="50" customFormat="1" x14ac:dyDescent="0.2">
      <c r="A144" s="116" t="s">
        <v>73</v>
      </c>
      <c r="B144" s="117"/>
      <c r="C144" s="117"/>
      <c r="D144" s="117"/>
      <c r="E144" s="117"/>
      <c r="F144" s="117"/>
      <c r="G144" s="117"/>
      <c r="H144" s="117"/>
      <c r="I144" s="117"/>
      <c r="J144" s="117"/>
      <c r="K144" s="117"/>
      <c r="L144" s="118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</row>
    <row r="145" spans="1:24" s="50" customFormat="1" x14ac:dyDescent="0.2">
      <c r="A145" s="10"/>
      <c r="B145" s="10">
        <v>19</v>
      </c>
      <c r="C145" s="10"/>
      <c r="D145" s="10" t="s">
        <v>19</v>
      </c>
      <c r="E145" s="10"/>
      <c r="F145" s="61" t="s">
        <v>70</v>
      </c>
      <c r="G145" s="33"/>
      <c r="H145" s="40"/>
      <c r="I145" s="10"/>
      <c r="J145" s="30"/>
      <c r="K145" s="62" t="s">
        <v>31</v>
      </c>
      <c r="L145" s="62" t="s">
        <v>25</v>
      </c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</row>
    <row r="146" spans="1:24" s="50" customFormat="1" x14ac:dyDescent="0.2">
      <c r="A146" s="116" t="s">
        <v>74</v>
      </c>
      <c r="B146" s="117"/>
      <c r="C146" s="117"/>
      <c r="D146" s="117"/>
      <c r="E146" s="117"/>
      <c r="F146" s="117"/>
      <c r="G146" s="117"/>
      <c r="H146" s="117"/>
      <c r="I146" s="117"/>
      <c r="J146" s="117"/>
      <c r="K146" s="117"/>
      <c r="L146" s="118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</row>
    <row r="147" spans="1:24" s="50" customFormat="1" x14ac:dyDescent="0.2">
      <c r="A147" s="10"/>
      <c r="B147" s="10">
        <v>21</v>
      </c>
      <c r="C147" s="10"/>
      <c r="D147" s="10" t="s">
        <v>19</v>
      </c>
      <c r="E147" s="10"/>
      <c r="F147" s="61" t="s">
        <v>70</v>
      </c>
      <c r="G147" s="33"/>
      <c r="H147" s="40"/>
      <c r="I147" s="10"/>
      <c r="J147" s="30"/>
      <c r="K147" s="62" t="s">
        <v>31</v>
      </c>
      <c r="L147" s="62" t="s">
        <v>25</v>
      </c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</row>
    <row r="148" spans="1:24" s="50" customFormat="1" x14ac:dyDescent="0.2">
      <c r="A148" s="116" t="s">
        <v>75</v>
      </c>
      <c r="B148" s="117"/>
      <c r="C148" s="117"/>
      <c r="D148" s="117"/>
      <c r="E148" s="117"/>
      <c r="F148" s="117"/>
      <c r="G148" s="117"/>
      <c r="H148" s="117"/>
      <c r="I148" s="117"/>
      <c r="J148" s="117"/>
      <c r="K148" s="117"/>
      <c r="L148" s="118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</row>
    <row r="149" spans="1:24" s="50" customFormat="1" x14ac:dyDescent="0.2">
      <c r="A149" s="10"/>
      <c r="B149" s="10">
        <v>24</v>
      </c>
      <c r="C149" s="10"/>
      <c r="D149" s="10" t="s">
        <v>19</v>
      </c>
      <c r="E149" s="10"/>
      <c r="F149" s="61" t="s">
        <v>70</v>
      </c>
      <c r="G149" s="33"/>
      <c r="H149" s="40"/>
      <c r="I149" s="10"/>
      <c r="J149" s="10"/>
      <c r="K149" s="62" t="s">
        <v>24</v>
      </c>
      <c r="L149" s="62" t="s">
        <v>25</v>
      </c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</row>
    <row r="150" spans="1:24" x14ac:dyDescent="0.2">
      <c r="A150" s="10"/>
      <c r="B150" s="10">
        <v>25</v>
      </c>
      <c r="C150" s="10"/>
      <c r="D150" s="10" t="s">
        <v>19</v>
      </c>
      <c r="E150" s="10"/>
      <c r="F150" s="61" t="s">
        <v>70</v>
      </c>
      <c r="G150" s="33"/>
      <c r="H150" s="40"/>
      <c r="I150" s="10"/>
      <c r="J150" s="54"/>
      <c r="K150" s="62" t="s">
        <v>24</v>
      </c>
      <c r="L150" s="62" t="s">
        <v>25</v>
      </c>
    </row>
    <row r="151" spans="1:24" s="50" customFormat="1" x14ac:dyDescent="0.2">
      <c r="A151" s="10"/>
      <c r="B151" s="10">
        <v>26</v>
      </c>
      <c r="C151" s="10"/>
      <c r="D151" s="10" t="s">
        <v>19</v>
      </c>
      <c r="E151" s="10"/>
      <c r="F151" s="61" t="s">
        <v>70</v>
      </c>
      <c r="G151" s="33"/>
      <c r="H151" s="40"/>
      <c r="I151" s="10"/>
      <c r="J151" s="10"/>
      <c r="K151" s="62" t="s">
        <v>24</v>
      </c>
      <c r="L151" s="62" t="s">
        <v>25</v>
      </c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</row>
    <row r="152" spans="1:24" s="50" customFormat="1" x14ac:dyDescent="0.2">
      <c r="A152" s="10"/>
      <c r="B152" s="10">
        <v>27</v>
      </c>
      <c r="C152" s="10"/>
      <c r="D152" s="10" t="s">
        <v>19</v>
      </c>
      <c r="E152" s="10"/>
      <c r="F152" s="61" t="s">
        <v>70</v>
      </c>
      <c r="G152" s="33"/>
      <c r="H152" s="40"/>
      <c r="I152" s="10"/>
      <c r="J152" s="10"/>
      <c r="K152" s="62" t="s">
        <v>24</v>
      </c>
      <c r="L152" s="62" t="s">
        <v>25</v>
      </c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</row>
    <row r="153" spans="1:24" s="50" customFormat="1" x14ac:dyDescent="0.2">
      <c r="A153" s="10"/>
      <c r="B153" s="10"/>
      <c r="C153" s="10"/>
      <c r="D153" s="10" t="s">
        <v>19</v>
      </c>
      <c r="E153" s="10"/>
      <c r="F153" s="61" t="s">
        <v>70</v>
      </c>
      <c r="G153" s="33"/>
      <c r="H153" s="40"/>
      <c r="I153" s="10"/>
      <c r="J153" s="10"/>
      <c r="K153" s="62" t="s">
        <v>24</v>
      </c>
      <c r="L153" s="61" t="s">
        <v>26</v>
      </c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</row>
    <row r="154" spans="1:24" s="52" customFormat="1" x14ac:dyDescent="0.2">
      <c r="A154" s="116" t="s">
        <v>89</v>
      </c>
      <c r="B154" s="142"/>
      <c r="C154" s="142"/>
      <c r="D154" s="142"/>
      <c r="E154" s="142"/>
      <c r="F154" s="142"/>
      <c r="G154" s="142"/>
      <c r="H154" s="142"/>
      <c r="I154" s="142"/>
      <c r="J154" s="142"/>
      <c r="K154" s="142"/>
      <c r="L154" s="103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</row>
    <row r="155" spans="1:24" x14ac:dyDescent="0.2">
      <c r="A155" s="33"/>
      <c r="B155" s="33">
        <v>1013</v>
      </c>
      <c r="C155" s="33">
        <v>7</v>
      </c>
      <c r="D155" s="64" t="s">
        <v>19</v>
      </c>
      <c r="E155" s="10"/>
      <c r="F155" s="33"/>
      <c r="G155" s="33"/>
      <c r="H155" s="33"/>
      <c r="I155" s="10"/>
      <c r="J155" s="61" t="s">
        <v>76</v>
      </c>
      <c r="K155" s="33"/>
      <c r="L155" s="61" t="s">
        <v>90</v>
      </c>
    </row>
    <row r="156" spans="1:24" x14ac:dyDescent="0.2">
      <c r="A156" s="132" t="s">
        <v>91</v>
      </c>
      <c r="B156" s="133"/>
      <c r="C156" s="133"/>
      <c r="D156" s="133"/>
      <c r="E156" s="133"/>
      <c r="F156" s="133"/>
      <c r="G156" s="133"/>
      <c r="H156" s="133"/>
      <c r="I156" s="133"/>
      <c r="J156" s="133"/>
      <c r="K156" s="133"/>
      <c r="L156" s="134"/>
    </row>
    <row r="157" spans="1:24" x14ac:dyDescent="0.2">
      <c r="A157" s="33"/>
      <c r="B157" s="33">
        <v>1015</v>
      </c>
      <c r="C157" s="33">
        <v>1</v>
      </c>
      <c r="D157" s="63" t="s">
        <v>19</v>
      </c>
      <c r="E157" s="10"/>
      <c r="F157" s="33"/>
      <c r="G157" s="33"/>
      <c r="H157" s="33"/>
      <c r="I157" s="10"/>
      <c r="J157" s="9" t="s">
        <v>52</v>
      </c>
      <c r="K157" s="33" t="s">
        <v>27</v>
      </c>
      <c r="L157" s="66" t="s">
        <v>18</v>
      </c>
    </row>
    <row r="158" spans="1:24" x14ac:dyDescent="0.2">
      <c r="A158" s="33"/>
      <c r="B158" s="33">
        <f>B157+1</f>
        <v>1016</v>
      </c>
      <c r="C158" s="33">
        <f>C157+1</f>
        <v>2</v>
      </c>
      <c r="D158" s="63" t="s">
        <v>19</v>
      </c>
      <c r="E158" s="10"/>
      <c r="F158" s="33"/>
      <c r="G158" s="33"/>
      <c r="H158" s="33"/>
      <c r="I158" s="10"/>
      <c r="J158" s="9" t="s">
        <v>52</v>
      </c>
      <c r="K158" s="33" t="s">
        <v>27</v>
      </c>
      <c r="L158" s="66" t="s">
        <v>18</v>
      </c>
    </row>
    <row r="159" spans="1:24" x14ac:dyDescent="0.2">
      <c r="A159" s="33"/>
      <c r="B159" s="33">
        <v>1028</v>
      </c>
      <c r="C159" s="33">
        <v>14</v>
      </c>
      <c r="D159" s="65" t="s">
        <v>19</v>
      </c>
      <c r="E159" s="10"/>
      <c r="F159" s="33"/>
      <c r="G159" s="33"/>
      <c r="H159" s="33"/>
      <c r="I159" s="10"/>
      <c r="J159" s="61" t="s">
        <v>92</v>
      </c>
      <c r="K159" s="33"/>
      <c r="L159" s="61" t="s">
        <v>90</v>
      </c>
    </row>
    <row r="160" spans="1:24" x14ac:dyDescent="0.2">
      <c r="A160" s="33"/>
      <c r="B160" s="33">
        <f t="shared" ref="B160" si="4">B159+1</f>
        <v>1029</v>
      </c>
      <c r="C160" s="33">
        <v>15</v>
      </c>
      <c r="D160" s="65" t="s">
        <v>19</v>
      </c>
      <c r="E160" s="10"/>
      <c r="F160" s="33"/>
      <c r="G160" s="33"/>
      <c r="H160" s="33"/>
      <c r="I160" s="10"/>
      <c r="J160" s="61" t="s">
        <v>92</v>
      </c>
      <c r="K160" s="33"/>
      <c r="L160" s="61" t="s">
        <v>90</v>
      </c>
    </row>
    <row r="161" spans="1:12" x14ac:dyDescent="0.2">
      <c r="A161" s="125" t="s">
        <v>103</v>
      </c>
      <c r="B161" s="131"/>
      <c r="C161" s="131"/>
      <c r="D161" s="131"/>
      <c r="E161" s="131"/>
      <c r="F161" s="131"/>
      <c r="G161" s="131"/>
      <c r="H161" s="131"/>
      <c r="I161" s="131"/>
      <c r="J161" s="131"/>
      <c r="K161" s="131"/>
      <c r="L161" s="131"/>
    </row>
    <row r="162" spans="1:12" x14ac:dyDescent="0.2">
      <c r="A162" s="61"/>
      <c r="B162" s="33">
        <f t="shared" ref="B162:C162" si="5">B161+1</f>
        <v>1</v>
      </c>
      <c r="C162" s="33">
        <f t="shared" si="5"/>
        <v>1</v>
      </c>
      <c r="D162" s="64" t="s">
        <v>19</v>
      </c>
      <c r="E162" s="10"/>
      <c r="F162" s="61" t="s">
        <v>70</v>
      </c>
      <c r="G162" s="61" t="s">
        <v>24</v>
      </c>
      <c r="H162" s="61" t="s">
        <v>29</v>
      </c>
      <c r="I162" s="10"/>
      <c r="J162" s="68"/>
      <c r="K162" s="33"/>
      <c r="L162" s="61" t="s">
        <v>18</v>
      </c>
    </row>
    <row r="163" spans="1:12" x14ac:dyDescent="0.2">
      <c r="B163" s="30"/>
      <c r="F163" s="30"/>
      <c r="G163" s="30"/>
      <c r="H163" s="30"/>
      <c r="J163" s="30"/>
      <c r="L163" s="30"/>
    </row>
    <row r="164" spans="1:12" x14ac:dyDescent="0.2">
      <c r="B164" s="30"/>
      <c r="F164" s="30"/>
      <c r="G164" s="30"/>
      <c r="H164" s="30"/>
      <c r="J164" s="30"/>
      <c r="L164" s="30"/>
    </row>
    <row r="165" spans="1:12" x14ac:dyDescent="0.2">
      <c r="B165" s="30"/>
      <c r="F165" s="30"/>
      <c r="G165" s="30"/>
      <c r="H165" s="30"/>
      <c r="J165" s="30"/>
      <c r="L165" s="30"/>
    </row>
    <row r="166" spans="1:12" x14ac:dyDescent="0.2">
      <c r="B166" s="32" t="s">
        <v>104</v>
      </c>
      <c r="C166" s="125" t="s">
        <v>105</v>
      </c>
      <c r="D166" s="125"/>
      <c r="E166" s="116" t="s">
        <v>106</v>
      </c>
      <c r="F166" s="117"/>
      <c r="G166" s="118"/>
      <c r="H166" s="32" t="s">
        <v>107</v>
      </c>
      <c r="I166" s="116" t="s">
        <v>108</v>
      </c>
      <c r="J166" s="118"/>
      <c r="L166" s="30"/>
    </row>
    <row r="167" spans="1:12" x14ac:dyDescent="0.2">
      <c r="B167" s="70">
        <v>1</v>
      </c>
      <c r="C167" s="106" t="s">
        <v>110</v>
      </c>
      <c r="D167" s="106"/>
      <c r="E167" s="107" t="s">
        <v>20</v>
      </c>
      <c r="F167" s="108"/>
      <c r="G167" s="109"/>
      <c r="H167" s="70" t="s">
        <v>109</v>
      </c>
      <c r="I167" s="104"/>
      <c r="J167" s="105"/>
      <c r="L167" s="30"/>
    </row>
    <row r="168" spans="1:12" x14ac:dyDescent="0.2">
      <c r="B168" s="70">
        <f>B167+1</f>
        <v>2</v>
      </c>
      <c r="C168" s="106" t="s">
        <v>110</v>
      </c>
      <c r="D168" s="106"/>
      <c r="E168" s="113"/>
      <c r="F168" s="114"/>
      <c r="G168" s="115"/>
      <c r="H168" s="70" t="s">
        <v>109</v>
      </c>
      <c r="I168" s="104"/>
      <c r="J168" s="105"/>
      <c r="L168" s="30"/>
    </row>
    <row r="169" spans="1:12" x14ac:dyDescent="0.2">
      <c r="B169" s="70">
        <f t="shared" ref="B169:B181" si="6">B168+1</f>
        <v>3</v>
      </c>
      <c r="C169" s="106" t="s">
        <v>110</v>
      </c>
      <c r="D169" s="106"/>
      <c r="E169" s="116" t="s">
        <v>96</v>
      </c>
      <c r="F169" s="117"/>
      <c r="G169" s="118"/>
      <c r="H169" s="70" t="s">
        <v>109</v>
      </c>
      <c r="I169" s="104" t="s">
        <v>115</v>
      </c>
      <c r="J169" s="105"/>
      <c r="L169" s="30"/>
    </row>
    <row r="170" spans="1:12" x14ac:dyDescent="0.2">
      <c r="B170" s="70">
        <f t="shared" si="6"/>
        <v>4</v>
      </c>
      <c r="C170" s="106" t="s">
        <v>111</v>
      </c>
      <c r="D170" s="106"/>
      <c r="E170" s="116" t="s">
        <v>34</v>
      </c>
      <c r="F170" s="117"/>
      <c r="G170" s="118"/>
      <c r="H170" s="70" t="s">
        <v>109</v>
      </c>
      <c r="I170" s="104" t="s">
        <v>115</v>
      </c>
      <c r="J170" s="105"/>
      <c r="L170" s="30"/>
    </row>
    <row r="171" spans="1:12" x14ac:dyDescent="0.2">
      <c r="B171" s="70">
        <f t="shared" si="6"/>
        <v>5</v>
      </c>
      <c r="C171" s="106" t="s">
        <v>110</v>
      </c>
      <c r="D171" s="106"/>
      <c r="E171" s="116" t="s">
        <v>61</v>
      </c>
      <c r="F171" s="117"/>
      <c r="G171" s="118"/>
      <c r="H171" s="70" t="s">
        <v>109</v>
      </c>
      <c r="I171" s="104" t="s">
        <v>115</v>
      </c>
      <c r="J171" s="105"/>
      <c r="L171" s="30"/>
    </row>
    <row r="172" spans="1:12" x14ac:dyDescent="0.2">
      <c r="B172" s="70">
        <f t="shared" si="6"/>
        <v>6</v>
      </c>
      <c r="C172" s="106" t="s">
        <v>112</v>
      </c>
      <c r="D172" s="106"/>
      <c r="E172" s="116" t="s">
        <v>36</v>
      </c>
      <c r="F172" s="117"/>
      <c r="G172" s="118"/>
      <c r="H172" s="70" t="s">
        <v>109</v>
      </c>
      <c r="I172" s="104" t="s">
        <v>116</v>
      </c>
      <c r="J172" s="105"/>
      <c r="L172" s="30"/>
    </row>
    <row r="173" spans="1:12" x14ac:dyDescent="0.2">
      <c r="B173" s="70">
        <f t="shared" si="6"/>
        <v>7</v>
      </c>
      <c r="C173" s="104" t="s">
        <v>117</v>
      </c>
      <c r="D173" s="105"/>
      <c r="E173" s="107" t="s">
        <v>56</v>
      </c>
      <c r="F173" s="108"/>
      <c r="G173" s="109"/>
      <c r="H173" s="70" t="s">
        <v>109</v>
      </c>
      <c r="I173" s="104" t="s">
        <v>151</v>
      </c>
      <c r="J173" s="105"/>
      <c r="L173" s="30"/>
    </row>
    <row r="174" spans="1:12" x14ac:dyDescent="0.2">
      <c r="B174" s="70">
        <f t="shared" si="6"/>
        <v>8</v>
      </c>
      <c r="C174" s="104" t="s">
        <v>118</v>
      </c>
      <c r="D174" s="105"/>
      <c r="E174" s="110"/>
      <c r="F174" s="124"/>
      <c r="G174" s="112"/>
      <c r="H174" s="70" t="s">
        <v>109</v>
      </c>
      <c r="I174" s="104" t="s">
        <v>152</v>
      </c>
      <c r="J174" s="105"/>
      <c r="L174" s="30"/>
    </row>
    <row r="175" spans="1:12" x14ac:dyDescent="0.2">
      <c r="B175" s="70">
        <f t="shared" si="6"/>
        <v>9</v>
      </c>
      <c r="C175" s="104" t="s">
        <v>118</v>
      </c>
      <c r="D175" s="105"/>
      <c r="E175" s="110"/>
      <c r="F175" s="124"/>
      <c r="G175" s="112"/>
      <c r="H175" s="70" t="s">
        <v>109</v>
      </c>
      <c r="I175" s="104" t="s">
        <v>153</v>
      </c>
      <c r="J175" s="105"/>
      <c r="L175" s="30"/>
    </row>
    <row r="176" spans="1:12" x14ac:dyDescent="0.2">
      <c r="B176" s="70">
        <f t="shared" si="6"/>
        <v>10</v>
      </c>
      <c r="C176" s="104" t="s">
        <v>118</v>
      </c>
      <c r="D176" s="105"/>
      <c r="E176" s="110"/>
      <c r="F176" s="124"/>
      <c r="G176" s="112"/>
      <c r="H176" s="70" t="s">
        <v>109</v>
      </c>
      <c r="I176" s="104" t="s">
        <v>153</v>
      </c>
      <c r="J176" s="105"/>
      <c r="L176" s="30"/>
    </row>
    <row r="177" spans="2:12" x14ac:dyDescent="0.2">
      <c r="B177" s="70">
        <f t="shared" si="6"/>
        <v>11</v>
      </c>
      <c r="C177" s="104" t="s">
        <v>119</v>
      </c>
      <c r="D177" s="105"/>
      <c r="E177" s="113"/>
      <c r="F177" s="114"/>
      <c r="G177" s="115"/>
      <c r="H177" s="70" t="s">
        <v>109</v>
      </c>
      <c r="I177" s="104"/>
      <c r="J177" s="105"/>
      <c r="L177" s="30"/>
    </row>
    <row r="178" spans="2:12" x14ac:dyDescent="0.2">
      <c r="B178" s="70">
        <f t="shared" si="6"/>
        <v>12</v>
      </c>
      <c r="C178" s="106" t="s">
        <v>113</v>
      </c>
      <c r="D178" s="106"/>
      <c r="E178" s="107" t="s">
        <v>38</v>
      </c>
      <c r="F178" s="108"/>
      <c r="G178" s="109"/>
      <c r="H178" s="70" t="s">
        <v>109</v>
      </c>
      <c r="I178" s="104" t="s">
        <v>120</v>
      </c>
      <c r="J178" s="105"/>
      <c r="L178" s="30"/>
    </row>
    <row r="179" spans="2:12" x14ac:dyDescent="0.2">
      <c r="B179" s="70">
        <f t="shared" si="6"/>
        <v>13</v>
      </c>
      <c r="C179" s="106" t="s">
        <v>114</v>
      </c>
      <c r="D179" s="106"/>
      <c r="E179" s="110"/>
      <c r="F179" s="124"/>
      <c r="G179" s="112"/>
      <c r="H179" s="70" t="s">
        <v>109</v>
      </c>
      <c r="I179" s="104"/>
      <c r="J179" s="105"/>
      <c r="L179" s="30"/>
    </row>
    <row r="180" spans="2:12" x14ac:dyDescent="0.2">
      <c r="B180" s="70">
        <f t="shared" si="6"/>
        <v>14</v>
      </c>
      <c r="C180" s="106" t="s">
        <v>114</v>
      </c>
      <c r="D180" s="106"/>
      <c r="E180" s="113"/>
      <c r="F180" s="114"/>
      <c r="G180" s="115"/>
      <c r="H180" s="70" t="s">
        <v>109</v>
      </c>
      <c r="I180" s="104"/>
      <c r="J180" s="105"/>
      <c r="L180" s="30"/>
    </row>
    <row r="181" spans="2:12" x14ac:dyDescent="0.2">
      <c r="B181" s="70">
        <f t="shared" si="6"/>
        <v>15</v>
      </c>
      <c r="C181" s="106" t="s">
        <v>110</v>
      </c>
      <c r="D181" s="106"/>
      <c r="E181" s="107" t="s">
        <v>39</v>
      </c>
      <c r="F181" s="108"/>
      <c r="G181" s="109"/>
      <c r="H181" s="70" t="s">
        <v>109</v>
      </c>
      <c r="I181" s="161" t="s">
        <v>131</v>
      </c>
      <c r="J181" s="162"/>
      <c r="L181" s="30"/>
    </row>
    <row r="182" spans="2:12" x14ac:dyDescent="0.2">
      <c r="B182" s="70">
        <f t="shared" ref="B182:B245" si="7">B181+1</f>
        <v>16</v>
      </c>
      <c r="C182" s="106" t="s">
        <v>110</v>
      </c>
      <c r="D182" s="106"/>
      <c r="E182" s="110"/>
      <c r="F182" s="124"/>
      <c r="G182" s="112"/>
      <c r="H182" s="70" t="s">
        <v>109</v>
      </c>
      <c r="I182" s="104"/>
      <c r="J182" s="105"/>
      <c r="L182" s="30"/>
    </row>
    <row r="183" spans="2:12" x14ac:dyDescent="0.2">
      <c r="B183" s="70">
        <f t="shared" si="7"/>
        <v>17</v>
      </c>
      <c r="C183" s="106" t="s">
        <v>110</v>
      </c>
      <c r="D183" s="106"/>
      <c r="E183" s="113"/>
      <c r="F183" s="114"/>
      <c r="G183" s="115"/>
      <c r="H183" s="70" t="s">
        <v>109</v>
      </c>
      <c r="I183" s="104"/>
      <c r="J183" s="105"/>
      <c r="L183" s="30"/>
    </row>
    <row r="184" spans="2:12" x14ac:dyDescent="0.2">
      <c r="B184" s="70">
        <f t="shared" si="7"/>
        <v>18</v>
      </c>
      <c r="C184" s="106" t="s">
        <v>110</v>
      </c>
      <c r="D184" s="106"/>
      <c r="E184" s="116" t="s">
        <v>57</v>
      </c>
      <c r="F184" s="117"/>
      <c r="G184" s="118"/>
      <c r="H184" s="70" t="s">
        <v>109</v>
      </c>
      <c r="I184" s="104"/>
      <c r="J184" s="105"/>
      <c r="L184" s="30"/>
    </row>
    <row r="185" spans="2:12" x14ac:dyDescent="0.2">
      <c r="B185" s="70">
        <f t="shared" si="7"/>
        <v>19</v>
      </c>
      <c r="C185" s="106" t="s">
        <v>110</v>
      </c>
      <c r="D185" s="106"/>
      <c r="E185" s="107" t="s">
        <v>40</v>
      </c>
      <c r="F185" s="108"/>
      <c r="G185" s="109"/>
      <c r="H185" s="70" t="s">
        <v>109</v>
      </c>
      <c r="I185" s="104"/>
      <c r="J185" s="105"/>
      <c r="L185" s="30"/>
    </row>
    <row r="186" spans="2:12" x14ac:dyDescent="0.2">
      <c r="B186" s="70">
        <f t="shared" si="7"/>
        <v>20</v>
      </c>
      <c r="C186" s="106" t="s">
        <v>110</v>
      </c>
      <c r="D186" s="106"/>
      <c r="E186" s="113"/>
      <c r="F186" s="114"/>
      <c r="G186" s="115"/>
      <c r="H186" s="70" t="s">
        <v>109</v>
      </c>
      <c r="I186" s="104"/>
      <c r="J186" s="105"/>
      <c r="L186" s="30"/>
    </row>
    <row r="187" spans="2:12" x14ac:dyDescent="0.2">
      <c r="B187" s="70">
        <f t="shared" si="7"/>
        <v>21</v>
      </c>
      <c r="C187" s="106" t="s">
        <v>110</v>
      </c>
      <c r="D187" s="106"/>
      <c r="E187" s="116" t="s">
        <v>79</v>
      </c>
      <c r="F187" s="117"/>
      <c r="G187" s="118"/>
      <c r="H187" s="70" t="s">
        <v>109</v>
      </c>
      <c r="I187" s="104" t="s">
        <v>132</v>
      </c>
      <c r="J187" s="105"/>
      <c r="L187" s="30"/>
    </row>
    <row r="188" spans="2:12" x14ac:dyDescent="0.2">
      <c r="B188" s="70">
        <f t="shared" si="7"/>
        <v>22</v>
      </c>
      <c r="C188" s="106" t="s">
        <v>110</v>
      </c>
      <c r="D188" s="106"/>
      <c r="E188" s="116" t="s">
        <v>41</v>
      </c>
      <c r="F188" s="117"/>
      <c r="G188" s="118"/>
      <c r="H188" s="70" t="s">
        <v>109</v>
      </c>
      <c r="I188" s="104"/>
      <c r="J188" s="105"/>
      <c r="L188" s="30"/>
    </row>
    <row r="189" spans="2:12" ht="21.75" customHeight="1" x14ac:dyDescent="0.2">
      <c r="B189" s="70">
        <f t="shared" si="7"/>
        <v>23</v>
      </c>
      <c r="C189" s="106" t="s">
        <v>121</v>
      </c>
      <c r="D189" s="106"/>
      <c r="E189" s="107" t="s">
        <v>82</v>
      </c>
      <c r="F189" s="108"/>
      <c r="G189" s="109"/>
      <c r="H189" s="70" t="s">
        <v>109</v>
      </c>
      <c r="I189" s="163" t="s">
        <v>154</v>
      </c>
      <c r="J189" s="164"/>
      <c r="L189" s="30"/>
    </row>
    <row r="190" spans="2:12" ht="24" customHeight="1" x14ac:dyDescent="0.2">
      <c r="B190" s="70">
        <f t="shared" si="7"/>
        <v>24</v>
      </c>
      <c r="C190" s="106" t="s">
        <v>122</v>
      </c>
      <c r="D190" s="106"/>
      <c r="E190" s="113"/>
      <c r="F190" s="114"/>
      <c r="G190" s="115"/>
      <c r="H190" s="70" t="s">
        <v>109</v>
      </c>
      <c r="I190" s="163" t="s">
        <v>154</v>
      </c>
      <c r="J190" s="164"/>
      <c r="L190" s="30"/>
    </row>
    <row r="191" spans="2:12" x14ac:dyDescent="0.2">
      <c r="B191" s="70">
        <f t="shared" si="7"/>
        <v>25</v>
      </c>
      <c r="C191" s="106" t="s">
        <v>123</v>
      </c>
      <c r="D191" s="106"/>
      <c r="E191" s="116" t="s">
        <v>83</v>
      </c>
      <c r="F191" s="117"/>
      <c r="G191" s="118"/>
      <c r="H191" s="70" t="s">
        <v>109</v>
      </c>
      <c r="I191" s="104"/>
      <c r="J191" s="105"/>
      <c r="L191" s="30"/>
    </row>
    <row r="192" spans="2:12" x14ac:dyDescent="0.2">
      <c r="B192" s="70">
        <f t="shared" si="7"/>
        <v>26</v>
      </c>
      <c r="C192" s="106" t="s">
        <v>110</v>
      </c>
      <c r="D192" s="106"/>
      <c r="E192" s="107" t="s">
        <v>43</v>
      </c>
      <c r="F192" s="108"/>
      <c r="G192" s="109"/>
      <c r="H192" s="70" t="s">
        <v>109</v>
      </c>
      <c r="I192" s="104"/>
      <c r="J192" s="105"/>
      <c r="L192" s="30"/>
    </row>
    <row r="193" spans="2:10" x14ac:dyDescent="0.2">
      <c r="B193" s="70">
        <f t="shared" si="7"/>
        <v>27</v>
      </c>
      <c r="C193" s="106" t="s">
        <v>124</v>
      </c>
      <c r="D193" s="106"/>
      <c r="E193" s="113"/>
      <c r="F193" s="114"/>
      <c r="G193" s="115"/>
      <c r="H193" s="70" t="s">
        <v>109</v>
      </c>
      <c r="I193" s="104"/>
      <c r="J193" s="105"/>
    </row>
    <row r="194" spans="2:10" x14ac:dyDescent="0.2">
      <c r="B194" s="70">
        <f t="shared" si="7"/>
        <v>28</v>
      </c>
      <c r="C194" s="106" t="s">
        <v>113</v>
      </c>
      <c r="D194" s="106"/>
      <c r="E194" s="107" t="s">
        <v>44</v>
      </c>
      <c r="F194" s="108"/>
      <c r="G194" s="109"/>
      <c r="H194" s="70" t="s">
        <v>109</v>
      </c>
      <c r="I194" s="104"/>
      <c r="J194" s="105"/>
    </row>
    <row r="195" spans="2:10" x14ac:dyDescent="0.2">
      <c r="B195" s="70">
        <f t="shared" si="7"/>
        <v>29</v>
      </c>
      <c r="C195" s="106" t="s">
        <v>125</v>
      </c>
      <c r="D195" s="106"/>
      <c r="E195" s="113"/>
      <c r="F195" s="114"/>
      <c r="G195" s="115"/>
      <c r="H195" s="70" t="s">
        <v>109</v>
      </c>
      <c r="I195" s="104"/>
      <c r="J195" s="105"/>
    </row>
    <row r="196" spans="2:10" x14ac:dyDescent="0.2">
      <c r="B196" s="70">
        <f t="shared" si="7"/>
        <v>30</v>
      </c>
      <c r="C196" s="106" t="s">
        <v>113</v>
      </c>
      <c r="D196" s="106"/>
      <c r="E196" s="107" t="s">
        <v>63</v>
      </c>
      <c r="F196" s="108"/>
      <c r="G196" s="109"/>
      <c r="H196" s="70" t="s">
        <v>109</v>
      </c>
      <c r="I196" s="104"/>
      <c r="J196" s="105"/>
    </row>
    <row r="197" spans="2:10" x14ac:dyDescent="0.2">
      <c r="B197" s="70">
        <f t="shared" si="7"/>
        <v>31</v>
      </c>
      <c r="C197" s="106" t="s">
        <v>125</v>
      </c>
      <c r="D197" s="106"/>
      <c r="E197" s="113"/>
      <c r="F197" s="114"/>
      <c r="G197" s="115"/>
      <c r="H197" s="70" t="s">
        <v>109</v>
      </c>
      <c r="I197" s="104"/>
      <c r="J197" s="105"/>
    </row>
    <row r="198" spans="2:10" x14ac:dyDescent="0.2">
      <c r="B198" s="70">
        <f t="shared" si="7"/>
        <v>32</v>
      </c>
      <c r="C198" s="106" t="s">
        <v>126</v>
      </c>
      <c r="D198" s="106"/>
      <c r="E198" s="107" t="s">
        <v>47</v>
      </c>
      <c r="F198" s="108"/>
      <c r="G198" s="109"/>
      <c r="H198" s="70" t="s">
        <v>109</v>
      </c>
      <c r="I198" s="104" t="s">
        <v>133</v>
      </c>
      <c r="J198" s="105"/>
    </row>
    <row r="199" spans="2:10" x14ac:dyDescent="0.2">
      <c r="B199" s="70">
        <f t="shared" si="7"/>
        <v>33</v>
      </c>
      <c r="C199" s="106" t="s">
        <v>126</v>
      </c>
      <c r="D199" s="106"/>
      <c r="E199" s="113"/>
      <c r="F199" s="114"/>
      <c r="G199" s="115"/>
      <c r="H199" s="70" t="s">
        <v>109</v>
      </c>
      <c r="I199" s="104" t="s">
        <v>133</v>
      </c>
      <c r="J199" s="105"/>
    </row>
    <row r="200" spans="2:10" x14ac:dyDescent="0.2">
      <c r="B200" s="70">
        <f t="shared" si="7"/>
        <v>34</v>
      </c>
      <c r="C200" s="106" t="s">
        <v>110</v>
      </c>
      <c r="D200" s="106"/>
      <c r="E200" s="116" t="s">
        <v>48</v>
      </c>
      <c r="F200" s="117"/>
      <c r="G200" s="118"/>
      <c r="H200" s="70" t="s">
        <v>109</v>
      </c>
      <c r="I200" s="104"/>
      <c r="J200" s="105"/>
    </row>
    <row r="201" spans="2:10" x14ac:dyDescent="0.2">
      <c r="B201" s="70">
        <f t="shared" si="7"/>
        <v>35</v>
      </c>
      <c r="C201" s="106" t="s">
        <v>110</v>
      </c>
      <c r="D201" s="106"/>
      <c r="E201" s="116" t="s">
        <v>66</v>
      </c>
      <c r="F201" s="117"/>
      <c r="G201" s="118"/>
      <c r="H201" s="70" t="s">
        <v>109</v>
      </c>
      <c r="I201" s="104"/>
      <c r="J201" s="105"/>
    </row>
    <row r="202" spans="2:10" x14ac:dyDescent="0.2">
      <c r="B202" s="70">
        <f t="shared" si="7"/>
        <v>36</v>
      </c>
      <c r="C202" s="106" t="s">
        <v>127</v>
      </c>
      <c r="D202" s="106"/>
      <c r="E202" s="107" t="s">
        <v>60</v>
      </c>
      <c r="F202" s="108"/>
      <c r="G202" s="109"/>
      <c r="H202" s="70" t="s">
        <v>134</v>
      </c>
      <c r="I202" s="104"/>
      <c r="J202" s="105"/>
    </row>
    <row r="203" spans="2:10" x14ac:dyDescent="0.2">
      <c r="B203" s="70">
        <f t="shared" si="7"/>
        <v>37</v>
      </c>
      <c r="C203" s="106" t="s">
        <v>110</v>
      </c>
      <c r="D203" s="106"/>
      <c r="E203" s="110"/>
      <c r="F203" s="124"/>
      <c r="G203" s="112"/>
      <c r="H203" s="70" t="s">
        <v>109</v>
      </c>
      <c r="I203" s="104"/>
      <c r="J203" s="105"/>
    </row>
    <row r="204" spans="2:10" x14ac:dyDescent="0.2">
      <c r="B204" s="70">
        <f t="shared" si="7"/>
        <v>38</v>
      </c>
      <c r="C204" s="106" t="s">
        <v>111</v>
      </c>
      <c r="D204" s="106"/>
      <c r="E204" s="110"/>
      <c r="F204" s="124"/>
      <c r="G204" s="112"/>
      <c r="H204" s="70" t="s">
        <v>109</v>
      </c>
      <c r="I204" s="104"/>
      <c r="J204" s="105"/>
    </row>
    <row r="205" spans="2:10" x14ac:dyDescent="0.2">
      <c r="B205" s="70">
        <f t="shared" si="7"/>
        <v>39</v>
      </c>
      <c r="C205" s="106" t="s">
        <v>123</v>
      </c>
      <c r="D205" s="106"/>
      <c r="E205" s="113"/>
      <c r="F205" s="114"/>
      <c r="G205" s="115"/>
      <c r="H205" s="70" t="s">
        <v>109</v>
      </c>
      <c r="I205" s="104"/>
      <c r="J205" s="105"/>
    </row>
    <row r="206" spans="2:10" x14ac:dyDescent="0.2">
      <c r="B206" s="70">
        <f t="shared" si="7"/>
        <v>40</v>
      </c>
      <c r="C206" s="106" t="s">
        <v>124</v>
      </c>
      <c r="D206" s="106"/>
      <c r="E206" s="107" t="s">
        <v>49</v>
      </c>
      <c r="F206" s="108"/>
      <c r="G206" s="109"/>
      <c r="H206" s="70" t="s">
        <v>109</v>
      </c>
      <c r="I206" s="104" t="s">
        <v>148</v>
      </c>
      <c r="J206" s="105"/>
    </row>
    <row r="207" spans="2:10" x14ac:dyDescent="0.2">
      <c r="B207" s="70">
        <f t="shared" si="7"/>
        <v>41</v>
      </c>
      <c r="C207" s="106" t="s">
        <v>124</v>
      </c>
      <c r="D207" s="106"/>
      <c r="E207" s="110"/>
      <c r="F207" s="124"/>
      <c r="G207" s="112"/>
      <c r="H207" s="70" t="s">
        <v>109</v>
      </c>
      <c r="I207" s="104" t="s">
        <v>148</v>
      </c>
      <c r="J207" s="105"/>
    </row>
    <row r="208" spans="2:10" x14ac:dyDescent="0.2">
      <c r="B208" s="70">
        <f t="shared" si="7"/>
        <v>42</v>
      </c>
      <c r="C208" s="106" t="s">
        <v>123</v>
      </c>
      <c r="D208" s="106"/>
      <c r="E208" s="113"/>
      <c r="F208" s="114"/>
      <c r="G208" s="115"/>
      <c r="H208" s="70" t="s">
        <v>109</v>
      </c>
      <c r="I208" s="104" t="s">
        <v>148</v>
      </c>
      <c r="J208" s="105"/>
    </row>
    <row r="209" spans="2:10" x14ac:dyDescent="0.2">
      <c r="B209" s="70">
        <f t="shared" si="7"/>
        <v>43</v>
      </c>
      <c r="C209" s="106" t="s">
        <v>128</v>
      </c>
      <c r="D209" s="106"/>
      <c r="E209" s="107" t="s">
        <v>51</v>
      </c>
      <c r="F209" s="108"/>
      <c r="G209" s="109"/>
      <c r="H209" s="71" t="s">
        <v>109</v>
      </c>
      <c r="I209" s="104"/>
      <c r="J209" s="105"/>
    </row>
    <row r="210" spans="2:10" x14ac:dyDescent="0.2">
      <c r="B210" s="70">
        <f t="shared" si="7"/>
        <v>44</v>
      </c>
      <c r="C210" s="106" t="s">
        <v>129</v>
      </c>
      <c r="D210" s="106"/>
      <c r="E210" s="110"/>
      <c r="F210" s="124"/>
      <c r="G210" s="112"/>
      <c r="H210" s="71" t="s">
        <v>109</v>
      </c>
      <c r="I210" s="104"/>
      <c r="J210" s="105"/>
    </row>
    <row r="211" spans="2:10" x14ac:dyDescent="0.2">
      <c r="B211" s="70">
        <f t="shared" si="7"/>
        <v>45</v>
      </c>
      <c r="C211" s="106" t="s">
        <v>125</v>
      </c>
      <c r="D211" s="106"/>
      <c r="E211" s="110"/>
      <c r="F211" s="124"/>
      <c r="G211" s="112"/>
      <c r="H211" s="71" t="s">
        <v>109</v>
      </c>
      <c r="I211" s="104"/>
      <c r="J211" s="105"/>
    </row>
    <row r="212" spans="2:10" x14ac:dyDescent="0.2">
      <c r="B212" s="70">
        <f t="shared" si="7"/>
        <v>46</v>
      </c>
      <c r="C212" s="106" t="s">
        <v>125</v>
      </c>
      <c r="D212" s="106"/>
      <c r="E212" s="110"/>
      <c r="F212" s="124"/>
      <c r="G212" s="112"/>
      <c r="H212" s="71" t="s">
        <v>109</v>
      </c>
      <c r="I212" s="104"/>
      <c r="J212" s="105"/>
    </row>
    <row r="213" spans="2:10" x14ac:dyDescent="0.2">
      <c r="B213" s="70">
        <f t="shared" si="7"/>
        <v>47</v>
      </c>
      <c r="C213" s="106" t="s">
        <v>125</v>
      </c>
      <c r="D213" s="106"/>
      <c r="E213" s="110"/>
      <c r="F213" s="124"/>
      <c r="G213" s="112"/>
      <c r="H213" s="71" t="s">
        <v>109</v>
      </c>
      <c r="I213" s="104"/>
      <c r="J213" s="105"/>
    </row>
    <row r="214" spans="2:10" x14ac:dyDescent="0.2">
      <c r="B214" s="70">
        <f t="shared" si="7"/>
        <v>48</v>
      </c>
      <c r="C214" s="106" t="s">
        <v>125</v>
      </c>
      <c r="D214" s="106"/>
      <c r="E214" s="110"/>
      <c r="F214" s="124"/>
      <c r="G214" s="112"/>
      <c r="H214" s="71" t="s">
        <v>109</v>
      </c>
      <c r="I214" s="104"/>
      <c r="J214" s="105"/>
    </row>
    <row r="215" spans="2:10" x14ac:dyDescent="0.2">
      <c r="B215" s="70">
        <f t="shared" si="7"/>
        <v>49</v>
      </c>
      <c r="C215" s="106" t="s">
        <v>125</v>
      </c>
      <c r="D215" s="106"/>
      <c r="E215" s="110"/>
      <c r="F215" s="124"/>
      <c r="G215" s="112"/>
      <c r="H215" s="71" t="s">
        <v>109</v>
      </c>
      <c r="I215" s="104"/>
      <c r="J215" s="105"/>
    </row>
    <row r="216" spans="2:10" x14ac:dyDescent="0.2">
      <c r="B216" s="70">
        <f t="shared" si="7"/>
        <v>50</v>
      </c>
      <c r="C216" s="106" t="s">
        <v>125</v>
      </c>
      <c r="D216" s="106"/>
      <c r="E216" s="110"/>
      <c r="F216" s="124"/>
      <c r="G216" s="112"/>
      <c r="H216" s="71" t="s">
        <v>109</v>
      </c>
      <c r="I216" s="104"/>
      <c r="J216" s="105"/>
    </row>
    <row r="217" spans="2:10" x14ac:dyDescent="0.2">
      <c r="B217" s="70">
        <f t="shared" si="7"/>
        <v>51</v>
      </c>
      <c r="C217" s="106" t="s">
        <v>125</v>
      </c>
      <c r="D217" s="106"/>
      <c r="E217" s="110"/>
      <c r="F217" s="124"/>
      <c r="G217" s="112"/>
      <c r="H217" s="71" t="s">
        <v>109</v>
      </c>
      <c r="I217" s="104"/>
      <c r="J217" s="105"/>
    </row>
    <row r="218" spans="2:10" x14ac:dyDescent="0.2">
      <c r="B218" s="70">
        <f t="shared" si="7"/>
        <v>52</v>
      </c>
      <c r="C218" s="106" t="s">
        <v>125</v>
      </c>
      <c r="D218" s="106"/>
      <c r="E218" s="113"/>
      <c r="F218" s="114"/>
      <c r="G218" s="115"/>
      <c r="H218" s="71" t="s">
        <v>109</v>
      </c>
      <c r="I218" s="104"/>
      <c r="J218" s="105"/>
    </row>
    <row r="219" spans="2:10" x14ac:dyDescent="0.2">
      <c r="B219" s="70">
        <f t="shared" si="7"/>
        <v>53</v>
      </c>
      <c r="C219" s="106" t="s">
        <v>130</v>
      </c>
      <c r="D219" s="106"/>
      <c r="E219" s="107" t="s">
        <v>97</v>
      </c>
      <c r="F219" s="108"/>
      <c r="G219" s="109"/>
      <c r="H219" s="71" t="s">
        <v>109</v>
      </c>
      <c r="I219" s="104"/>
      <c r="J219" s="105"/>
    </row>
    <row r="220" spans="2:10" x14ac:dyDescent="0.2">
      <c r="B220" s="70">
        <f t="shared" si="7"/>
        <v>54</v>
      </c>
      <c r="C220" s="106" t="s">
        <v>130</v>
      </c>
      <c r="D220" s="106"/>
      <c r="E220" s="110"/>
      <c r="F220" s="124"/>
      <c r="G220" s="112"/>
      <c r="H220" s="71" t="s">
        <v>109</v>
      </c>
      <c r="I220" s="104"/>
      <c r="J220" s="105"/>
    </row>
    <row r="221" spans="2:10" x14ac:dyDescent="0.2">
      <c r="B221" s="70">
        <f t="shared" si="7"/>
        <v>55</v>
      </c>
      <c r="C221" s="106" t="s">
        <v>130</v>
      </c>
      <c r="D221" s="106"/>
      <c r="E221" s="110"/>
      <c r="F221" s="124"/>
      <c r="G221" s="112"/>
      <c r="H221" s="71" t="s">
        <v>109</v>
      </c>
      <c r="I221" s="104"/>
      <c r="J221" s="105"/>
    </row>
    <row r="222" spans="2:10" x14ac:dyDescent="0.2">
      <c r="B222" s="70">
        <f t="shared" si="7"/>
        <v>56</v>
      </c>
      <c r="C222" s="106" t="s">
        <v>130</v>
      </c>
      <c r="D222" s="106"/>
      <c r="E222" s="110"/>
      <c r="F222" s="124"/>
      <c r="G222" s="112"/>
      <c r="H222" s="71" t="s">
        <v>109</v>
      </c>
      <c r="I222" s="104"/>
      <c r="J222" s="105"/>
    </row>
    <row r="223" spans="2:10" x14ac:dyDescent="0.2">
      <c r="B223" s="70">
        <f t="shared" si="7"/>
        <v>57</v>
      </c>
      <c r="C223" s="106" t="s">
        <v>130</v>
      </c>
      <c r="D223" s="106"/>
      <c r="E223" s="110"/>
      <c r="F223" s="124"/>
      <c r="G223" s="112"/>
      <c r="H223" s="71" t="s">
        <v>109</v>
      </c>
      <c r="I223" s="104"/>
      <c r="J223" s="105"/>
    </row>
    <row r="224" spans="2:10" x14ac:dyDescent="0.2">
      <c r="B224" s="70">
        <f t="shared" si="7"/>
        <v>58</v>
      </c>
      <c r="C224" s="106" t="s">
        <v>130</v>
      </c>
      <c r="D224" s="106"/>
      <c r="E224" s="110"/>
      <c r="F224" s="124"/>
      <c r="G224" s="112"/>
      <c r="H224" s="71" t="s">
        <v>109</v>
      </c>
      <c r="I224" s="104"/>
      <c r="J224" s="105"/>
    </row>
    <row r="225" spans="2:10" x14ac:dyDescent="0.2">
      <c r="B225" s="70">
        <f t="shared" si="7"/>
        <v>59</v>
      </c>
      <c r="C225" s="106" t="s">
        <v>130</v>
      </c>
      <c r="D225" s="106"/>
      <c r="E225" s="110"/>
      <c r="F225" s="124"/>
      <c r="G225" s="112"/>
      <c r="H225" s="71" t="s">
        <v>109</v>
      </c>
      <c r="I225" s="104"/>
      <c r="J225" s="105"/>
    </row>
    <row r="226" spans="2:10" x14ac:dyDescent="0.2">
      <c r="B226" s="70">
        <f t="shared" si="7"/>
        <v>60</v>
      </c>
      <c r="C226" s="106" t="s">
        <v>130</v>
      </c>
      <c r="D226" s="106"/>
      <c r="E226" s="110"/>
      <c r="F226" s="124"/>
      <c r="G226" s="112"/>
      <c r="H226" s="71" t="s">
        <v>109</v>
      </c>
      <c r="I226" s="104"/>
      <c r="J226" s="105"/>
    </row>
    <row r="227" spans="2:10" x14ac:dyDescent="0.2">
      <c r="B227" s="70">
        <f t="shared" si="7"/>
        <v>61</v>
      </c>
      <c r="C227" s="106" t="s">
        <v>130</v>
      </c>
      <c r="D227" s="106"/>
      <c r="E227" s="113"/>
      <c r="F227" s="114"/>
      <c r="G227" s="115"/>
      <c r="H227" s="71" t="s">
        <v>109</v>
      </c>
      <c r="I227" s="104"/>
      <c r="J227" s="105"/>
    </row>
    <row r="228" spans="2:10" x14ac:dyDescent="0.2">
      <c r="B228" s="70">
        <f t="shared" si="7"/>
        <v>62</v>
      </c>
      <c r="C228" s="106" t="s">
        <v>113</v>
      </c>
      <c r="D228" s="106"/>
      <c r="E228" s="116" t="s">
        <v>84</v>
      </c>
      <c r="F228" s="117"/>
      <c r="G228" s="118"/>
      <c r="H228" s="71" t="s">
        <v>109</v>
      </c>
      <c r="I228" s="104"/>
      <c r="J228" s="105"/>
    </row>
    <row r="229" spans="2:10" x14ac:dyDescent="0.2">
      <c r="B229" s="70">
        <f t="shared" si="7"/>
        <v>63</v>
      </c>
      <c r="C229" s="106" t="s">
        <v>67</v>
      </c>
      <c r="D229" s="106"/>
      <c r="E229" s="116" t="s">
        <v>53</v>
      </c>
      <c r="F229" s="117"/>
      <c r="G229" s="118"/>
      <c r="H229" s="71" t="s">
        <v>109</v>
      </c>
      <c r="I229" s="104" t="s">
        <v>149</v>
      </c>
      <c r="J229" s="105"/>
    </row>
    <row r="230" spans="2:10" x14ac:dyDescent="0.2">
      <c r="B230" s="70">
        <f t="shared" si="7"/>
        <v>64</v>
      </c>
      <c r="C230" s="106" t="s">
        <v>123</v>
      </c>
      <c r="D230" s="106"/>
      <c r="E230" s="107" t="s">
        <v>85</v>
      </c>
      <c r="F230" s="108"/>
      <c r="G230" s="109"/>
      <c r="H230" s="71" t="s">
        <v>109</v>
      </c>
      <c r="I230" s="104" t="s">
        <v>150</v>
      </c>
      <c r="J230" s="105"/>
    </row>
    <row r="231" spans="2:10" x14ac:dyDescent="0.2">
      <c r="B231" s="70">
        <f t="shared" si="7"/>
        <v>65</v>
      </c>
      <c r="C231" s="106" t="s">
        <v>124</v>
      </c>
      <c r="D231" s="106"/>
      <c r="E231" s="110"/>
      <c r="F231" s="111"/>
      <c r="G231" s="112"/>
      <c r="H231" s="71" t="s">
        <v>109</v>
      </c>
      <c r="I231" s="104" t="s">
        <v>115</v>
      </c>
      <c r="J231" s="105"/>
    </row>
    <row r="232" spans="2:10" x14ac:dyDescent="0.2">
      <c r="B232" s="70">
        <f t="shared" si="7"/>
        <v>66</v>
      </c>
      <c r="C232" s="106" t="s">
        <v>111</v>
      </c>
      <c r="D232" s="106"/>
      <c r="E232" s="110"/>
      <c r="F232" s="111"/>
      <c r="G232" s="112"/>
      <c r="H232" s="71" t="s">
        <v>109</v>
      </c>
      <c r="I232" s="104" t="s">
        <v>133</v>
      </c>
      <c r="J232" s="105"/>
    </row>
    <row r="233" spans="2:10" x14ac:dyDescent="0.2">
      <c r="B233" s="70">
        <f t="shared" si="7"/>
        <v>67</v>
      </c>
      <c r="C233" s="106" t="s">
        <v>110</v>
      </c>
      <c r="D233" s="106"/>
      <c r="E233" s="110"/>
      <c r="F233" s="111"/>
      <c r="G233" s="112"/>
      <c r="H233" s="71" t="s">
        <v>109</v>
      </c>
      <c r="I233" s="104" t="s">
        <v>155</v>
      </c>
      <c r="J233" s="105"/>
    </row>
    <row r="234" spans="2:10" x14ac:dyDescent="0.2">
      <c r="B234" s="70">
        <f t="shared" si="7"/>
        <v>68</v>
      </c>
      <c r="C234" s="106" t="s">
        <v>110</v>
      </c>
      <c r="D234" s="106"/>
      <c r="E234" s="113"/>
      <c r="F234" s="114"/>
      <c r="G234" s="115"/>
      <c r="H234" s="71" t="s">
        <v>109</v>
      </c>
      <c r="I234" s="104" t="s">
        <v>150</v>
      </c>
      <c r="J234" s="105"/>
    </row>
    <row r="235" spans="2:10" x14ac:dyDescent="0.2">
      <c r="B235" s="70">
        <f t="shared" si="7"/>
        <v>69</v>
      </c>
      <c r="C235" s="106" t="s">
        <v>135</v>
      </c>
      <c r="D235" s="106"/>
      <c r="E235" s="116" t="s">
        <v>86</v>
      </c>
      <c r="F235" s="117"/>
      <c r="G235" s="118"/>
      <c r="H235" s="71" t="s">
        <v>109</v>
      </c>
      <c r="I235" s="104"/>
      <c r="J235" s="105"/>
    </row>
    <row r="236" spans="2:10" x14ac:dyDescent="0.2">
      <c r="B236" s="70">
        <f t="shared" si="7"/>
        <v>70</v>
      </c>
      <c r="C236" s="106" t="s">
        <v>125</v>
      </c>
      <c r="D236" s="106"/>
      <c r="E236" s="107" t="s">
        <v>87</v>
      </c>
      <c r="F236" s="108"/>
      <c r="G236" s="109"/>
      <c r="H236" s="71" t="s">
        <v>109</v>
      </c>
      <c r="I236" s="104"/>
      <c r="J236" s="105"/>
    </row>
    <row r="237" spans="2:10" x14ac:dyDescent="0.2">
      <c r="B237" s="70">
        <f t="shared" si="7"/>
        <v>71</v>
      </c>
      <c r="C237" s="106" t="s">
        <v>125</v>
      </c>
      <c r="D237" s="106"/>
      <c r="E237" s="110"/>
      <c r="F237" s="111"/>
      <c r="G237" s="112"/>
      <c r="H237" s="71" t="s">
        <v>109</v>
      </c>
      <c r="I237" s="104"/>
      <c r="J237" s="105"/>
    </row>
    <row r="238" spans="2:10" x14ac:dyDescent="0.2">
      <c r="B238" s="70">
        <f t="shared" si="7"/>
        <v>72</v>
      </c>
      <c r="C238" s="106" t="s">
        <v>125</v>
      </c>
      <c r="D238" s="106"/>
      <c r="E238" s="113"/>
      <c r="F238" s="114"/>
      <c r="G238" s="115"/>
      <c r="H238" s="71" t="s">
        <v>109</v>
      </c>
      <c r="I238" s="104"/>
      <c r="J238" s="105"/>
    </row>
    <row r="239" spans="2:10" x14ac:dyDescent="0.2">
      <c r="B239" s="70">
        <f t="shared" si="7"/>
        <v>73</v>
      </c>
      <c r="C239" s="106" t="s">
        <v>136</v>
      </c>
      <c r="D239" s="106"/>
      <c r="E239" s="116" t="s">
        <v>88</v>
      </c>
      <c r="F239" s="117"/>
      <c r="G239" s="118"/>
      <c r="H239" s="71" t="s">
        <v>109</v>
      </c>
      <c r="I239" s="104"/>
      <c r="J239" s="105"/>
    </row>
    <row r="240" spans="2:10" x14ac:dyDescent="0.2">
      <c r="B240" s="70">
        <f t="shared" si="7"/>
        <v>74</v>
      </c>
      <c r="C240" s="106" t="s">
        <v>113</v>
      </c>
      <c r="D240" s="106"/>
      <c r="E240" s="116" t="s">
        <v>54</v>
      </c>
      <c r="F240" s="117"/>
      <c r="G240" s="118"/>
      <c r="H240" s="71" t="s">
        <v>109</v>
      </c>
      <c r="I240" s="104"/>
      <c r="J240" s="105"/>
    </row>
    <row r="241" spans="2:10" x14ac:dyDescent="0.2">
      <c r="B241" s="70">
        <f t="shared" si="7"/>
        <v>75</v>
      </c>
      <c r="C241" s="106" t="s">
        <v>67</v>
      </c>
      <c r="D241" s="106"/>
      <c r="E241" s="107" t="s">
        <v>69</v>
      </c>
      <c r="F241" s="108"/>
      <c r="G241" s="109"/>
      <c r="H241" s="71" t="s">
        <v>109</v>
      </c>
      <c r="I241" s="104"/>
      <c r="J241" s="105"/>
    </row>
    <row r="242" spans="2:10" x14ac:dyDescent="0.2">
      <c r="B242" s="70">
        <f t="shared" si="7"/>
        <v>76</v>
      </c>
      <c r="C242" s="106" t="s">
        <v>68</v>
      </c>
      <c r="D242" s="106"/>
      <c r="E242" s="110"/>
      <c r="F242" s="111"/>
      <c r="G242" s="112"/>
      <c r="H242" s="71" t="s">
        <v>109</v>
      </c>
      <c r="I242" s="104"/>
      <c r="J242" s="105"/>
    </row>
    <row r="243" spans="2:10" x14ac:dyDescent="0.2">
      <c r="B243" s="70">
        <f t="shared" si="7"/>
        <v>77</v>
      </c>
      <c r="C243" s="106" t="s">
        <v>68</v>
      </c>
      <c r="D243" s="106"/>
      <c r="E243" s="113"/>
      <c r="F243" s="114"/>
      <c r="G243" s="115"/>
      <c r="H243" s="71" t="s">
        <v>109</v>
      </c>
      <c r="I243" s="104"/>
      <c r="J243" s="105"/>
    </row>
    <row r="244" spans="2:10" x14ac:dyDescent="0.2">
      <c r="B244" s="70">
        <f t="shared" si="7"/>
        <v>78</v>
      </c>
      <c r="C244" s="106" t="s">
        <v>138</v>
      </c>
      <c r="D244" s="106"/>
      <c r="E244" s="107" t="s">
        <v>137</v>
      </c>
      <c r="F244" s="108"/>
      <c r="G244" s="109"/>
      <c r="H244" s="71" t="s">
        <v>109</v>
      </c>
      <c r="I244" s="104"/>
      <c r="J244" s="105"/>
    </row>
    <row r="245" spans="2:10" x14ac:dyDescent="0.2">
      <c r="B245" s="70">
        <f t="shared" si="7"/>
        <v>79</v>
      </c>
      <c r="C245" s="106" t="s">
        <v>139</v>
      </c>
      <c r="D245" s="106"/>
      <c r="E245" s="110"/>
      <c r="F245" s="111"/>
      <c r="G245" s="112"/>
      <c r="H245" s="71" t="s">
        <v>134</v>
      </c>
      <c r="I245" s="104"/>
      <c r="J245" s="105"/>
    </row>
    <row r="246" spans="2:10" x14ac:dyDescent="0.2">
      <c r="B246" s="70">
        <f t="shared" ref="B246:B272" si="8">B245+1</f>
        <v>80</v>
      </c>
      <c r="C246" s="106" t="s">
        <v>139</v>
      </c>
      <c r="D246" s="106"/>
      <c r="E246" s="110"/>
      <c r="F246" s="111"/>
      <c r="G246" s="112"/>
      <c r="H246" s="71" t="s">
        <v>134</v>
      </c>
      <c r="I246" s="104"/>
      <c r="J246" s="105"/>
    </row>
    <row r="247" spans="2:10" x14ac:dyDescent="0.2">
      <c r="B247" s="70">
        <f t="shared" si="8"/>
        <v>81</v>
      </c>
      <c r="C247" s="106" t="s">
        <v>140</v>
      </c>
      <c r="D247" s="106"/>
      <c r="E247" s="110"/>
      <c r="F247" s="111"/>
      <c r="G247" s="112"/>
      <c r="H247" s="71" t="s">
        <v>134</v>
      </c>
      <c r="I247" s="104"/>
      <c r="J247" s="105"/>
    </row>
    <row r="248" spans="2:10" x14ac:dyDescent="0.2">
      <c r="B248" s="70">
        <f t="shared" si="8"/>
        <v>82</v>
      </c>
      <c r="C248" s="106" t="s">
        <v>140</v>
      </c>
      <c r="D248" s="106"/>
      <c r="E248" s="110"/>
      <c r="F248" s="111"/>
      <c r="G248" s="112"/>
      <c r="H248" s="71" t="s">
        <v>134</v>
      </c>
      <c r="I248" s="104"/>
      <c r="J248" s="105"/>
    </row>
    <row r="249" spans="2:10" x14ac:dyDescent="0.2">
      <c r="B249" s="70">
        <f t="shared" si="8"/>
        <v>83</v>
      </c>
      <c r="C249" s="106" t="s">
        <v>139</v>
      </c>
      <c r="D249" s="106"/>
      <c r="E249" s="110"/>
      <c r="F249" s="111"/>
      <c r="G249" s="112"/>
      <c r="H249" s="71" t="s">
        <v>134</v>
      </c>
      <c r="I249" s="104"/>
      <c r="J249" s="105"/>
    </row>
    <row r="250" spans="2:10" x14ac:dyDescent="0.2">
      <c r="B250" s="70">
        <f t="shared" si="8"/>
        <v>84</v>
      </c>
      <c r="C250" s="106" t="s">
        <v>139</v>
      </c>
      <c r="D250" s="106"/>
      <c r="E250" s="110"/>
      <c r="F250" s="111"/>
      <c r="G250" s="112"/>
      <c r="H250" s="71" t="s">
        <v>134</v>
      </c>
      <c r="I250" s="104"/>
      <c r="J250" s="105"/>
    </row>
    <row r="251" spans="2:10" x14ac:dyDescent="0.2">
      <c r="B251" s="70">
        <f t="shared" si="8"/>
        <v>85</v>
      </c>
      <c r="C251" s="106" t="s">
        <v>139</v>
      </c>
      <c r="D251" s="106"/>
      <c r="E251" s="110"/>
      <c r="F251" s="111"/>
      <c r="G251" s="112"/>
      <c r="H251" s="71" t="s">
        <v>134</v>
      </c>
      <c r="I251" s="104"/>
      <c r="J251" s="105"/>
    </row>
    <row r="252" spans="2:10" x14ac:dyDescent="0.2">
      <c r="B252" s="70">
        <f t="shared" si="8"/>
        <v>86</v>
      </c>
      <c r="C252" s="106" t="s">
        <v>139</v>
      </c>
      <c r="D252" s="106"/>
      <c r="E252" s="110"/>
      <c r="F252" s="111"/>
      <c r="G252" s="112"/>
      <c r="H252" s="71" t="s">
        <v>134</v>
      </c>
      <c r="I252" s="104"/>
      <c r="J252" s="105"/>
    </row>
    <row r="253" spans="2:10" x14ac:dyDescent="0.2">
      <c r="B253" s="70">
        <f t="shared" si="8"/>
        <v>87</v>
      </c>
      <c r="C253" s="106" t="s">
        <v>139</v>
      </c>
      <c r="D253" s="106"/>
      <c r="E253" s="110"/>
      <c r="F253" s="111"/>
      <c r="G253" s="112"/>
      <c r="H253" s="71" t="s">
        <v>134</v>
      </c>
      <c r="I253" s="104"/>
      <c r="J253" s="105"/>
    </row>
    <row r="254" spans="2:10" x14ac:dyDescent="0.2">
      <c r="B254" s="70">
        <f t="shared" si="8"/>
        <v>88</v>
      </c>
      <c r="C254" s="106" t="s">
        <v>139</v>
      </c>
      <c r="D254" s="106"/>
      <c r="E254" s="110"/>
      <c r="F254" s="111"/>
      <c r="G254" s="112"/>
      <c r="H254" s="71" t="s">
        <v>134</v>
      </c>
      <c r="I254" s="104"/>
      <c r="J254" s="105"/>
    </row>
    <row r="255" spans="2:10" x14ac:dyDescent="0.2">
      <c r="B255" s="70">
        <f t="shared" si="8"/>
        <v>89</v>
      </c>
      <c r="C255" s="106" t="s">
        <v>139</v>
      </c>
      <c r="D255" s="106"/>
      <c r="E255" s="110"/>
      <c r="F255" s="111"/>
      <c r="G255" s="112"/>
      <c r="H255" s="71" t="s">
        <v>134</v>
      </c>
      <c r="I255" s="104"/>
      <c r="J255" s="105"/>
    </row>
    <row r="256" spans="2:10" x14ac:dyDescent="0.2">
      <c r="B256" s="70">
        <f t="shared" si="8"/>
        <v>90</v>
      </c>
      <c r="C256" s="106" t="s">
        <v>141</v>
      </c>
      <c r="D256" s="106"/>
      <c r="E256" s="113"/>
      <c r="F256" s="114"/>
      <c r="G256" s="115"/>
      <c r="H256" s="71" t="s">
        <v>134</v>
      </c>
      <c r="I256" s="104"/>
      <c r="J256" s="105"/>
    </row>
    <row r="257" spans="2:10" x14ac:dyDescent="0.2">
      <c r="B257" s="70">
        <f t="shared" si="8"/>
        <v>91</v>
      </c>
      <c r="C257" s="121" t="s">
        <v>142</v>
      </c>
      <c r="D257" s="122"/>
      <c r="E257" s="107" t="s">
        <v>72</v>
      </c>
      <c r="F257" s="108"/>
      <c r="G257" s="109"/>
      <c r="H257" s="71" t="s">
        <v>109</v>
      </c>
      <c r="I257" s="104"/>
      <c r="J257" s="105"/>
    </row>
    <row r="258" spans="2:10" x14ac:dyDescent="0.2">
      <c r="B258" s="70">
        <f t="shared" si="8"/>
        <v>92</v>
      </c>
      <c r="C258" s="121" t="s">
        <v>142</v>
      </c>
      <c r="D258" s="122"/>
      <c r="E258" s="110"/>
      <c r="F258" s="111"/>
      <c r="G258" s="112"/>
      <c r="H258" s="71" t="s">
        <v>109</v>
      </c>
      <c r="I258" s="104"/>
      <c r="J258" s="105"/>
    </row>
    <row r="259" spans="2:10" x14ac:dyDescent="0.2">
      <c r="B259" s="70">
        <f t="shared" si="8"/>
        <v>93</v>
      </c>
      <c r="C259" s="121" t="s">
        <v>143</v>
      </c>
      <c r="D259" s="122"/>
      <c r="E259" s="110"/>
      <c r="F259" s="111"/>
      <c r="G259" s="112"/>
      <c r="H259" s="71" t="s">
        <v>109</v>
      </c>
      <c r="I259" s="104"/>
      <c r="J259" s="105"/>
    </row>
    <row r="260" spans="2:10" x14ac:dyDescent="0.2">
      <c r="B260" s="70">
        <f t="shared" si="8"/>
        <v>94</v>
      </c>
      <c r="C260" s="121" t="s">
        <v>144</v>
      </c>
      <c r="D260" s="122"/>
      <c r="E260" s="110"/>
      <c r="F260" s="111"/>
      <c r="G260" s="112"/>
      <c r="H260" s="71" t="s">
        <v>109</v>
      </c>
      <c r="I260" s="104"/>
      <c r="J260" s="105"/>
    </row>
    <row r="261" spans="2:10" x14ac:dyDescent="0.2">
      <c r="B261" s="70">
        <f t="shared" si="8"/>
        <v>95</v>
      </c>
      <c r="C261" s="121" t="s">
        <v>144</v>
      </c>
      <c r="D261" s="122"/>
      <c r="E261" s="113"/>
      <c r="F261" s="114"/>
      <c r="G261" s="115"/>
      <c r="H261" s="71" t="s">
        <v>109</v>
      </c>
      <c r="I261" s="104"/>
      <c r="J261" s="105"/>
    </row>
    <row r="262" spans="2:10" x14ac:dyDescent="0.2">
      <c r="B262" s="70">
        <f t="shared" si="8"/>
        <v>96</v>
      </c>
      <c r="C262" s="121" t="s">
        <v>145</v>
      </c>
      <c r="D262" s="123"/>
      <c r="E262" s="116" t="s">
        <v>89</v>
      </c>
      <c r="F262" s="117"/>
      <c r="G262" s="118"/>
      <c r="H262" s="71" t="s">
        <v>156</v>
      </c>
      <c r="I262" s="104"/>
      <c r="J262" s="105"/>
    </row>
    <row r="263" spans="2:10" x14ac:dyDescent="0.2">
      <c r="B263" s="70">
        <f t="shared" si="8"/>
        <v>97</v>
      </c>
      <c r="C263" s="119" t="s">
        <v>130</v>
      </c>
      <c r="D263" s="120"/>
      <c r="E263" s="107" t="s">
        <v>91</v>
      </c>
      <c r="F263" s="108"/>
      <c r="G263" s="109"/>
      <c r="H263" s="71" t="s">
        <v>109</v>
      </c>
      <c r="I263" s="104"/>
      <c r="J263" s="105"/>
    </row>
    <row r="264" spans="2:10" x14ac:dyDescent="0.2">
      <c r="B264" s="70">
        <f t="shared" si="8"/>
        <v>98</v>
      </c>
      <c r="C264" s="119" t="s">
        <v>130</v>
      </c>
      <c r="D264" s="120"/>
      <c r="E264" s="110"/>
      <c r="F264" s="111"/>
      <c r="G264" s="112"/>
      <c r="H264" s="71" t="s">
        <v>109</v>
      </c>
      <c r="I264" s="104"/>
      <c r="J264" s="105"/>
    </row>
    <row r="265" spans="2:10" x14ac:dyDescent="0.2">
      <c r="B265" s="70">
        <f t="shared" si="8"/>
        <v>99</v>
      </c>
      <c r="C265" s="119" t="s">
        <v>146</v>
      </c>
      <c r="D265" s="120"/>
      <c r="E265" s="110"/>
      <c r="F265" s="111"/>
      <c r="G265" s="112"/>
      <c r="H265" s="71" t="s">
        <v>156</v>
      </c>
      <c r="I265" s="104"/>
      <c r="J265" s="105"/>
    </row>
    <row r="266" spans="2:10" x14ac:dyDescent="0.2">
      <c r="B266" s="70">
        <f t="shared" si="8"/>
        <v>100</v>
      </c>
      <c r="C266" s="119" t="s">
        <v>146</v>
      </c>
      <c r="D266" s="120"/>
      <c r="E266" s="113"/>
      <c r="F266" s="114"/>
      <c r="G266" s="115"/>
      <c r="H266" s="72" t="s">
        <v>156</v>
      </c>
      <c r="I266" s="104"/>
      <c r="J266" s="105"/>
    </row>
    <row r="267" spans="2:10" x14ac:dyDescent="0.2">
      <c r="B267" s="70">
        <f t="shared" si="8"/>
        <v>101</v>
      </c>
      <c r="C267" s="119" t="s">
        <v>147</v>
      </c>
      <c r="D267" s="120"/>
      <c r="E267" s="116" t="s">
        <v>103</v>
      </c>
      <c r="F267" s="117"/>
      <c r="G267" s="118"/>
      <c r="H267" s="71" t="s">
        <v>109</v>
      </c>
      <c r="I267" s="104"/>
      <c r="J267" s="105"/>
    </row>
    <row r="268" spans="2:10" ht="15" customHeight="1" x14ac:dyDescent="0.2">
      <c r="B268" s="72">
        <f t="shared" si="8"/>
        <v>102</v>
      </c>
      <c r="C268" s="92" t="s">
        <v>157</v>
      </c>
      <c r="D268" s="92"/>
      <c r="E268" s="93" t="s">
        <v>75</v>
      </c>
      <c r="F268" s="94"/>
      <c r="G268" s="95"/>
      <c r="H268" s="72" t="s">
        <v>109</v>
      </c>
      <c r="I268" s="106" t="s">
        <v>159</v>
      </c>
      <c r="J268" s="106"/>
    </row>
    <row r="269" spans="2:10" x14ac:dyDescent="0.2">
      <c r="B269" s="72">
        <f t="shared" si="8"/>
        <v>103</v>
      </c>
      <c r="C269" s="92" t="s">
        <v>157</v>
      </c>
      <c r="D269" s="92"/>
      <c r="E269" s="96"/>
      <c r="F269" s="97"/>
      <c r="G269" s="98"/>
      <c r="H269" s="72" t="s">
        <v>109</v>
      </c>
      <c r="I269" s="106"/>
      <c r="J269" s="106"/>
    </row>
    <row r="270" spans="2:10" x14ac:dyDescent="0.2">
      <c r="B270" s="72">
        <f t="shared" si="8"/>
        <v>104</v>
      </c>
      <c r="C270" s="92" t="s">
        <v>157</v>
      </c>
      <c r="D270" s="92"/>
      <c r="E270" s="96"/>
      <c r="F270" s="97"/>
      <c r="G270" s="98"/>
      <c r="H270" s="72" t="s">
        <v>109</v>
      </c>
      <c r="I270" s="102"/>
      <c r="J270" s="103"/>
    </row>
    <row r="271" spans="2:10" x14ac:dyDescent="0.2">
      <c r="B271" s="72">
        <f t="shared" si="8"/>
        <v>105</v>
      </c>
      <c r="C271" s="92" t="s">
        <v>157</v>
      </c>
      <c r="D271" s="92"/>
      <c r="E271" s="96"/>
      <c r="F271" s="97"/>
      <c r="G271" s="98"/>
      <c r="H271" s="72" t="s">
        <v>109</v>
      </c>
      <c r="I271" s="102"/>
      <c r="J271" s="103"/>
    </row>
    <row r="272" spans="2:10" x14ac:dyDescent="0.2">
      <c r="B272" s="72">
        <f t="shared" si="8"/>
        <v>106</v>
      </c>
      <c r="C272" s="92" t="s">
        <v>158</v>
      </c>
      <c r="D272" s="92"/>
      <c r="E272" s="99"/>
      <c r="F272" s="100"/>
      <c r="G272" s="101"/>
      <c r="H272" s="72" t="s">
        <v>109</v>
      </c>
      <c r="I272" s="102"/>
      <c r="J272" s="103"/>
    </row>
  </sheetData>
  <autoFilter ref="D2:D119"/>
  <mergeCells count="299">
    <mergeCell ref="C255:D255"/>
    <mergeCell ref="I255:J255"/>
    <mergeCell ref="C252:D252"/>
    <mergeCell ref="I252:J252"/>
    <mergeCell ref="C253:D253"/>
    <mergeCell ref="I253:J253"/>
    <mergeCell ref="C247:D247"/>
    <mergeCell ref="I247:J247"/>
    <mergeCell ref="C250:D250"/>
    <mergeCell ref="I250:J250"/>
    <mergeCell ref="C251:D251"/>
    <mergeCell ref="I251:J251"/>
    <mergeCell ref="C248:D248"/>
    <mergeCell ref="I248:J248"/>
    <mergeCell ref="C249:D249"/>
    <mergeCell ref="I249:J249"/>
    <mergeCell ref="C254:D254"/>
    <mergeCell ref="I254:J254"/>
    <mergeCell ref="C243:D243"/>
    <mergeCell ref="I243:J243"/>
    <mergeCell ref="C240:D240"/>
    <mergeCell ref="E240:G240"/>
    <mergeCell ref="I240:J240"/>
    <mergeCell ref="C241:D241"/>
    <mergeCell ref="I241:J241"/>
    <mergeCell ref="E241:G243"/>
    <mergeCell ref="C246:D246"/>
    <mergeCell ref="I246:J246"/>
    <mergeCell ref="C244:D244"/>
    <mergeCell ref="I244:J244"/>
    <mergeCell ref="C245:D245"/>
    <mergeCell ref="I245:J245"/>
    <mergeCell ref="C239:D239"/>
    <mergeCell ref="E239:G239"/>
    <mergeCell ref="I239:J239"/>
    <mergeCell ref="C236:D236"/>
    <mergeCell ref="I236:J236"/>
    <mergeCell ref="C237:D237"/>
    <mergeCell ref="I237:J237"/>
    <mergeCell ref="E236:G238"/>
    <mergeCell ref="C242:D242"/>
    <mergeCell ref="I242:J242"/>
    <mergeCell ref="C235:D235"/>
    <mergeCell ref="E235:G235"/>
    <mergeCell ref="I235:J235"/>
    <mergeCell ref="C232:D232"/>
    <mergeCell ref="I232:J232"/>
    <mergeCell ref="C233:D233"/>
    <mergeCell ref="I233:J233"/>
    <mergeCell ref="C238:D238"/>
    <mergeCell ref="I238:J238"/>
    <mergeCell ref="C230:D230"/>
    <mergeCell ref="I230:J230"/>
    <mergeCell ref="C231:D231"/>
    <mergeCell ref="I231:J231"/>
    <mergeCell ref="C228:D228"/>
    <mergeCell ref="E228:G228"/>
    <mergeCell ref="I228:J228"/>
    <mergeCell ref="C229:D229"/>
    <mergeCell ref="E229:G229"/>
    <mergeCell ref="I229:J229"/>
    <mergeCell ref="E230:G234"/>
    <mergeCell ref="C234:D234"/>
    <mergeCell ref="I234:J234"/>
    <mergeCell ref="C226:D226"/>
    <mergeCell ref="I226:J226"/>
    <mergeCell ref="C227:D227"/>
    <mergeCell ref="I227:J227"/>
    <mergeCell ref="E219:G227"/>
    <mergeCell ref="C224:D224"/>
    <mergeCell ref="I224:J224"/>
    <mergeCell ref="C225:D225"/>
    <mergeCell ref="I225:J225"/>
    <mergeCell ref="C222:D222"/>
    <mergeCell ref="I222:J222"/>
    <mergeCell ref="C223:D223"/>
    <mergeCell ref="I223:J223"/>
    <mergeCell ref="C220:D220"/>
    <mergeCell ref="I220:J220"/>
    <mergeCell ref="C221:D221"/>
    <mergeCell ref="I221:J221"/>
    <mergeCell ref="C218:D218"/>
    <mergeCell ref="I218:J218"/>
    <mergeCell ref="C219:D219"/>
    <mergeCell ref="I219:J219"/>
    <mergeCell ref="E209:G218"/>
    <mergeCell ref="C216:D216"/>
    <mergeCell ref="I216:J216"/>
    <mergeCell ref="C217:D217"/>
    <mergeCell ref="I217:J217"/>
    <mergeCell ref="C214:D214"/>
    <mergeCell ref="I214:J214"/>
    <mergeCell ref="C215:D215"/>
    <mergeCell ref="I215:J215"/>
    <mergeCell ref="C212:D212"/>
    <mergeCell ref="I212:J212"/>
    <mergeCell ref="C213:D213"/>
    <mergeCell ref="I213:J213"/>
    <mergeCell ref="C210:D210"/>
    <mergeCell ref="I210:J210"/>
    <mergeCell ref="C211:D211"/>
    <mergeCell ref="I211:J211"/>
    <mergeCell ref="C208:D208"/>
    <mergeCell ref="I208:J208"/>
    <mergeCell ref="C209:D209"/>
    <mergeCell ref="I209:J209"/>
    <mergeCell ref="E206:G208"/>
    <mergeCell ref="C206:D206"/>
    <mergeCell ref="I206:J206"/>
    <mergeCell ref="C207:D207"/>
    <mergeCell ref="I207:J207"/>
    <mergeCell ref="C204:D204"/>
    <mergeCell ref="I204:J204"/>
    <mergeCell ref="C205:D205"/>
    <mergeCell ref="I205:J205"/>
    <mergeCell ref="E202:G205"/>
    <mergeCell ref="C202:D202"/>
    <mergeCell ref="I202:J202"/>
    <mergeCell ref="C203:D203"/>
    <mergeCell ref="I203:J203"/>
    <mergeCell ref="C200:D200"/>
    <mergeCell ref="E200:G200"/>
    <mergeCell ref="I200:J200"/>
    <mergeCell ref="C201:D201"/>
    <mergeCell ref="E201:G201"/>
    <mergeCell ref="I201:J201"/>
    <mergeCell ref="C198:D198"/>
    <mergeCell ref="I198:J198"/>
    <mergeCell ref="C199:D199"/>
    <mergeCell ref="I199:J199"/>
    <mergeCell ref="E198:G199"/>
    <mergeCell ref="C196:D196"/>
    <mergeCell ref="I196:J196"/>
    <mergeCell ref="C197:D197"/>
    <mergeCell ref="I197:J197"/>
    <mergeCell ref="E196:G197"/>
    <mergeCell ref="C194:D194"/>
    <mergeCell ref="I194:J194"/>
    <mergeCell ref="C195:D195"/>
    <mergeCell ref="I195:J195"/>
    <mergeCell ref="E194:G195"/>
    <mergeCell ref="C192:D192"/>
    <mergeCell ref="I192:J192"/>
    <mergeCell ref="C193:D193"/>
    <mergeCell ref="I193:J193"/>
    <mergeCell ref="E192:G193"/>
    <mergeCell ref="C190:D190"/>
    <mergeCell ref="I190:J190"/>
    <mergeCell ref="C191:D191"/>
    <mergeCell ref="E191:G191"/>
    <mergeCell ref="I191:J191"/>
    <mergeCell ref="E189:G190"/>
    <mergeCell ref="C188:D188"/>
    <mergeCell ref="E188:G188"/>
    <mergeCell ref="I188:J188"/>
    <mergeCell ref="C189:D189"/>
    <mergeCell ref="I189:J189"/>
    <mergeCell ref="C186:D186"/>
    <mergeCell ref="I186:J186"/>
    <mergeCell ref="C187:D187"/>
    <mergeCell ref="E187:G187"/>
    <mergeCell ref="I187:J187"/>
    <mergeCell ref="E185:G186"/>
    <mergeCell ref="C184:D184"/>
    <mergeCell ref="E184:G184"/>
    <mergeCell ref="I184:J184"/>
    <mergeCell ref="C185:D185"/>
    <mergeCell ref="I185:J185"/>
    <mergeCell ref="C182:D182"/>
    <mergeCell ref="I182:J182"/>
    <mergeCell ref="C183:D183"/>
    <mergeCell ref="I183:J183"/>
    <mergeCell ref="E181:G183"/>
    <mergeCell ref="C181:D181"/>
    <mergeCell ref="I181:J181"/>
    <mergeCell ref="A63:L63"/>
    <mergeCell ref="A54:L54"/>
    <mergeCell ref="A32:L32"/>
    <mergeCell ref="A36:L36"/>
    <mergeCell ref="A49:L49"/>
    <mergeCell ref="A45:L45"/>
    <mergeCell ref="A47:L47"/>
    <mergeCell ref="A52:L52"/>
    <mergeCell ref="M29:N33"/>
    <mergeCell ref="A40:L40"/>
    <mergeCell ref="A42:L42"/>
    <mergeCell ref="A57:L57"/>
    <mergeCell ref="A60:L60"/>
    <mergeCell ref="A9:L9"/>
    <mergeCell ref="A10:L10"/>
    <mergeCell ref="A11:L11"/>
    <mergeCell ref="A13:D13"/>
    <mergeCell ref="E13:H13"/>
    <mergeCell ref="A15:L15"/>
    <mergeCell ref="A20:L20"/>
    <mergeCell ref="A24:L24"/>
    <mergeCell ref="A26:L26"/>
    <mergeCell ref="A22:L22"/>
    <mergeCell ref="A18:L18"/>
    <mergeCell ref="A66:L66"/>
    <mergeCell ref="A68:L68"/>
    <mergeCell ref="A70:L70"/>
    <mergeCell ref="A116:L116"/>
    <mergeCell ref="A154:L154"/>
    <mergeCell ref="A120:L120"/>
    <mergeCell ref="A124:L124"/>
    <mergeCell ref="A138:L138"/>
    <mergeCell ref="A144:L144"/>
    <mergeCell ref="A146:L146"/>
    <mergeCell ref="A148:L148"/>
    <mergeCell ref="A100:L100"/>
    <mergeCell ref="A104:L104"/>
    <mergeCell ref="A112:L112"/>
    <mergeCell ref="A118:L118"/>
    <mergeCell ref="A102:L102"/>
    <mergeCell ref="C166:D166"/>
    <mergeCell ref="E166:G166"/>
    <mergeCell ref="I166:J166"/>
    <mergeCell ref="A90:L90"/>
    <mergeCell ref="A75:L75"/>
    <mergeCell ref="A79:L79"/>
    <mergeCell ref="A161:L161"/>
    <mergeCell ref="A156:L156"/>
    <mergeCell ref="A110:L110"/>
    <mergeCell ref="C174:D174"/>
    <mergeCell ref="I174:J174"/>
    <mergeCell ref="C168:D168"/>
    <mergeCell ref="I168:J168"/>
    <mergeCell ref="C170:D170"/>
    <mergeCell ref="E170:G170"/>
    <mergeCell ref="I170:J170"/>
    <mergeCell ref="E167:G168"/>
    <mergeCell ref="E173:G177"/>
    <mergeCell ref="C171:D171"/>
    <mergeCell ref="E171:G171"/>
    <mergeCell ref="I171:J171"/>
    <mergeCell ref="C173:D173"/>
    <mergeCell ref="I173:J173"/>
    <mergeCell ref="C172:D172"/>
    <mergeCell ref="E172:G172"/>
    <mergeCell ref="I172:J172"/>
    <mergeCell ref="C167:D167"/>
    <mergeCell ref="I167:J167"/>
    <mergeCell ref="C169:D169"/>
    <mergeCell ref="E169:G169"/>
    <mergeCell ref="I169:J169"/>
    <mergeCell ref="I175:J175"/>
    <mergeCell ref="C177:D177"/>
    <mergeCell ref="I177:J177"/>
    <mergeCell ref="C176:D176"/>
    <mergeCell ref="I176:J176"/>
    <mergeCell ref="C175:D175"/>
    <mergeCell ref="C178:D178"/>
    <mergeCell ref="I178:J178"/>
    <mergeCell ref="C179:D179"/>
    <mergeCell ref="I179:J179"/>
    <mergeCell ref="E178:G180"/>
    <mergeCell ref="C180:D180"/>
    <mergeCell ref="I180:J180"/>
    <mergeCell ref="C265:D265"/>
    <mergeCell ref="C266:D266"/>
    <mergeCell ref="C267:D267"/>
    <mergeCell ref="E262:G262"/>
    <mergeCell ref="C256:D256"/>
    <mergeCell ref="C257:D257"/>
    <mergeCell ref="C258:D258"/>
    <mergeCell ref="C259:D259"/>
    <mergeCell ref="C260:D260"/>
    <mergeCell ref="C261:D261"/>
    <mergeCell ref="C262:D262"/>
    <mergeCell ref="C263:D263"/>
    <mergeCell ref="C264:D264"/>
    <mergeCell ref="I265:J265"/>
    <mergeCell ref="I266:J266"/>
    <mergeCell ref="I267:J267"/>
    <mergeCell ref="I268:J268"/>
    <mergeCell ref="I269:J269"/>
    <mergeCell ref="E244:G256"/>
    <mergeCell ref="E257:G261"/>
    <mergeCell ref="E263:G266"/>
    <mergeCell ref="I256:J256"/>
    <mergeCell ref="I257:J257"/>
    <mergeCell ref="I258:J258"/>
    <mergeCell ref="I259:J259"/>
    <mergeCell ref="I260:J260"/>
    <mergeCell ref="I261:J261"/>
    <mergeCell ref="I262:J262"/>
    <mergeCell ref="I263:J263"/>
    <mergeCell ref="I264:J264"/>
    <mergeCell ref="E267:G267"/>
    <mergeCell ref="C268:D268"/>
    <mergeCell ref="C269:D269"/>
    <mergeCell ref="C270:D270"/>
    <mergeCell ref="C271:D271"/>
    <mergeCell ref="C272:D272"/>
    <mergeCell ref="E268:G272"/>
    <mergeCell ref="I270:J270"/>
    <mergeCell ref="I271:J271"/>
    <mergeCell ref="I272:J272"/>
  </mergeCells>
  <phoneticPr fontId="9" type="noConversion"/>
  <pageMargins left="0.7" right="0.7" top="0.75" bottom="0.75" header="0.3" footer="0.3"/>
  <pageSetup scale="7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4"/>
  <sheetViews>
    <sheetView workbookViewId="0">
      <selection activeCell="O17" sqref="O17"/>
    </sheetView>
  </sheetViews>
  <sheetFormatPr defaultRowHeight="15" x14ac:dyDescent="0.25"/>
  <sheetData>
    <row r="2" spans="2:18" x14ac:dyDescent="0.25">
      <c r="B2" s="165" t="s">
        <v>99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7"/>
    </row>
    <row r="3" spans="2:18" x14ac:dyDescent="0.25">
      <c r="B3" s="168" t="s">
        <v>93</v>
      </c>
      <c r="C3" s="168"/>
      <c r="D3" s="168"/>
      <c r="E3" s="168"/>
      <c r="F3" s="168"/>
      <c r="G3" s="168"/>
      <c r="H3" s="168"/>
      <c r="I3" s="168"/>
      <c r="K3" s="169" t="s">
        <v>94</v>
      </c>
      <c r="L3" s="169"/>
      <c r="M3" s="169"/>
      <c r="N3" s="169"/>
      <c r="O3" s="169"/>
      <c r="P3" s="169"/>
      <c r="Q3" s="169"/>
      <c r="R3" s="169"/>
    </row>
    <row r="4" spans="2:18" x14ac:dyDescent="0.25">
      <c r="B4" s="165" t="s">
        <v>77</v>
      </c>
      <c r="C4" s="166"/>
      <c r="D4" s="167"/>
      <c r="E4" s="165" t="s">
        <v>78</v>
      </c>
      <c r="F4" s="166"/>
      <c r="G4" s="166"/>
      <c r="H4" s="166"/>
      <c r="I4" s="167"/>
      <c r="K4" s="170" t="s">
        <v>77</v>
      </c>
      <c r="L4" s="171"/>
      <c r="M4" s="172"/>
      <c r="N4" s="173" t="s">
        <v>78</v>
      </c>
      <c r="O4" s="173"/>
      <c r="P4" s="173"/>
      <c r="Q4" s="173"/>
      <c r="R4" s="173"/>
    </row>
    <row r="5" spans="2:18" x14ac:dyDescent="0.25">
      <c r="B5" s="177" t="s">
        <v>95</v>
      </c>
      <c r="C5" s="178"/>
      <c r="D5" s="179"/>
      <c r="E5" s="180">
        <v>64</v>
      </c>
      <c r="F5" s="181"/>
      <c r="G5" s="181"/>
      <c r="H5" s="181"/>
      <c r="I5" s="182"/>
      <c r="K5" s="177" t="s">
        <v>95</v>
      </c>
      <c r="L5" s="178"/>
      <c r="M5" s="179"/>
      <c r="N5" s="180">
        <v>31</v>
      </c>
      <c r="O5" s="181"/>
      <c r="P5" s="181"/>
      <c r="Q5" s="181"/>
      <c r="R5" s="182"/>
    </row>
    <row r="6" spans="2:18" x14ac:dyDescent="0.25">
      <c r="B6" s="177">
        <v>7</v>
      </c>
      <c r="C6" s="178"/>
      <c r="D6" s="179"/>
      <c r="E6" s="183"/>
      <c r="F6" s="184"/>
      <c r="G6" s="184"/>
      <c r="H6" s="184"/>
      <c r="I6" s="185"/>
      <c r="K6" s="177">
        <v>4</v>
      </c>
      <c r="L6" s="178"/>
      <c r="M6" s="179"/>
      <c r="N6" s="183"/>
      <c r="O6" s="184"/>
      <c r="P6" s="184"/>
      <c r="Q6" s="184"/>
      <c r="R6" s="185"/>
    </row>
    <row r="8" spans="2:18" x14ac:dyDescent="0.25">
      <c r="E8" s="174" t="s">
        <v>102</v>
      </c>
      <c r="F8" s="174"/>
      <c r="M8" s="175" t="s">
        <v>101</v>
      </c>
      <c r="N8" s="175"/>
    </row>
    <row r="9" spans="2:18" x14ac:dyDescent="0.25">
      <c r="E9" s="174"/>
      <c r="F9" s="174"/>
      <c r="M9" s="175"/>
      <c r="N9" s="175"/>
    </row>
    <row r="12" spans="2:18" x14ac:dyDescent="0.25">
      <c r="I12" s="176" t="s">
        <v>100</v>
      </c>
      <c r="J12" s="176"/>
      <c r="K12" s="176"/>
    </row>
    <row r="13" spans="2:18" x14ac:dyDescent="0.25">
      <c r="I13" s="176"/>
      <c r="J13" s="176"/>
      <c r="K13" s="176"/>
    </row>
    <row r="14" spans="2:18" x14ac:dyDescent="0.25">
      <c r="I14" s="176"/>
      <c r="J14" s="176"/>
      <c r="K14" s="176"/>
    </row>
  </sheetData>
  <mergeCells count="16">
    <mergeCell ref="E8:F9"/>
    <mergeCell ref="M8:N9"/>
    <mergeCell ref="I12:K14"/>
    <mergeCell ref="B5:D5"/>
    <mergeCell ref="E5:I6"/>
    <mergeCell ref="K5:M5"/>
    <mergeCell ref="N5:R6"/>
    <mergeCell ref="B6:D6"/>
    <mergeCell ref="K6:M6"/>
    <mergeCell ref="B2:R2"/>
    <mergeCell ref="B3:I3"/>
    <mergeCell ref="K3:R3"/>
    <mergeCell ref="B4:D4"/>
    <mergeCell ref="E4:I4"/>
    <mergeCell ref="K4:M4"/>
    <mergeCell ref="N4:R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0"/>
  <sheetViews>
    <sheetView tabSelected="1" topLeftCell="A22" zoomScaleNormal="100" zoomScaleSheetLayoutView="100" workbookViewId="0">
      <selection activeCell="R30" sqref="R30"/>
    </sheetView>
  </sheetViews>
  <sheetFormatPr defaultRowHeight="15" x14ac:dyDescent="0.25"/>
  <cols>
    <col min="1" max="1" width="8.42578125" style="73" customWidth="1"/>
    <col min="2" max="2" width="9.5703125" style="73" customWidth="1"/>
    <col min="3" max="3" width="9.140625" style="74"/>
    <col min="4" max="4" width="15.7109375" style="74" customWidth="1"/>
    <col min="5" max="6" width="9.140625" style="75"/>
    <col min="7" max="7" width="23.42578125" style="75" customWidth="1"/>
    <col min="8" max="8" width="18.140625" style="74" customWidth="1"/>
    <col min="9" max="9" width="34.42578125" style="75" customWidth="1"/>
    <col min="10" max="10" width="9.140625" style="75"/>
    <col min="11" max="11" width="15.140625" style="75" customWidth="1"/>
    <col min="12" max="12" width="21.28515625" style="74" customWidth="1"/>
    <col min="13" max="16384" width="9.140625" style="74"/>
  </cols>
  <sheetData>
    <row r="1" spans="1:12" ht="112.5" customHeight="1" x14ac:dyDescent="0.25"/>
    <row r="2" spans="1:12" ht="26.25" customHeight="1" x14ac:dyDescent="0.35">
      <c r="A2" s="199" t="s">
        <v>185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</row>
    <row r="3" spans="1:12" ht="18.75" customHeight="1" thickBot="1" x14ac:dyDescent="0.35">
      <c r="A3" s="76"/>
      <c r="B3" s="76"/>
      <c r="C3" s="77"/>
      <c r="D3" s="77"/>
      <c r="E3" s="202"/>
      <c r="F3" s="203"/>
      <c r="G3" s="203"/>
      <c r="H3" s="203"/>
      <c r="I3" s="203"/>
      <c r="J3" s="78"/>
      <c r="K3" s="78"/>
    </row>
    <row r="4" spans="1:12" s="77" customFormat="1" ht="37.5" x14ac:dyDescent="0.3">
      <c r="A4" s="88" t="s">
        <v>104</v>
      </c>
      <c r="B4" s="89" t="s">
        <v>184</v>
      </c>
      <c r="C4" s="209" t="s">
        <v>105</v>
      </c>
      <c r="D4" s="209"/>
      <c r="E4" s="207" t="s">
        <v>106</v>
      </c>
      <c r="F4" s="207"/>
      <c r="G4" s="207"/>
      <c r="H4" s="90" t="s">
        <v>107</v>
      </c>
      <c r="I4" s="89" t="s">
        <v>160</v>
      </c>
      <c r="J4" s="207" t="s">
        <v>108</v>
      </c>
      <c r="K4" s="207"/>
      <c r="L4" s="91" t="s">
        <v>186</v>
      </c>
    </row>
    <row r="5" spans="1:12" ht="24" customHeight="1" x14ac:dyDescent="0.25">
      <c r="A5" s="82">
        <v>1</v>
      </c>
      <c r="B5" s="83">
        <v>19</v>
      </c>
      <c r="C5" s="188" t="s">
        <v>110</v>
      </c>
      <c r="D5" s="188"/>
      <c r="E5" s="192" t="s">
        <v>20</v>
      </c>
      <c r="F5" s="192"/>
      <c r="G5" s="192"/>
      <c r="H5" s="81" t="s">
        <v>109</v>
      </c>
      <c r="I5" s="81" t="s">
        <v>166</v>
      </c>
      <c r="J5" s="188"/>
      <c r="K5" s="188"/>
      <c r="L5" s="84"/>
    </row>
    <row r="6" spans="1:12" ht="21" customHeight="1" x14ac:dyDescent="0.25">
      <c r="A6" s="82">
        <v>2</v>
      </c>
      <c r="B6" s="83">
        <v>25</v>
      </c>
      <c r="C6" s="188" t="s">
        <v>110</v>
      </c>
      <c r="D6" s="188"/>
      <c r="E6" s="192"/>
      <c r="F6" s="192"/>
      <c r="G6" s="192"/>
      <c r="H6" s="81" t="s">
        <v>109</v>
      </c>
      <c r="I6" s="81" t="s">
        <v>166</v>
      </c>
      <c r="J6" s="188"/>
      <c r="K6" s="188"/>
      <c r="L6" s="84"/>
    </row>
    <row r="7" spans="1:12" ht="21.75" customHeight="1" x14ac:dyDescent="0.25">
      <c r="A7" s="82">
        <v>3</v>
      </c>
      <c r="B7" s="83">
        <v>26</v>
      </c>
      <c r="C7" s="188" t="s">
        <v>110</v>
      </c>
      <c r="D7" s="188"/>
      <c r="E7" s="192"/>
      <c r="F7" s="192"/>
      <c r="G7" s="192"/>
      <c r="H7" s="81" t="s">
        <v>109</v>
      </c>
      <c r="I7" s="81" t="s">
        <v>166</v>
      </c>
      <c r="J7" s="188"/>
      <c r="K7" s="188"/>
      <c r="L7" s="84"/>
    </row>
    <row r="8" spans="1:12" ht="33.75" customHeight="1" x14ac:dyDescent="0.25">
      <c r="A8" s="82">
        <v>4</v>
      </c>
      <c r="B8" s="83">
        <v>62</v>
      </c>
      <c r="C8" s="188" t="s">
        <v>110</v>
      </c>
      <c r="D8" s="188"/>
      <c r="E8" s="192" t="s">
        <v>96</v>
      </c>
      <c r="F8" s="192"/>
      <c r="G8" s="192"/>
      <c r="H8" s="81" t="s">
        <v>109</v>
      </c>
      <c r="I8" s="81" t="s">
        <v>162</v>
      </c>
      <c r="J8" s="188"/>
      <c r="K8" s="188"/>
      <c r="L8" s="84"/>
    </row>
    <row r="9" spans="1:12" ht="48" customHeight="1" x14ac:dyDescent="0.25">
      <c r="A9" s="82">
        <v>5</v>
      </c>
      <c r="B9" s="83">
        <v>64</v>
      </c>
      <c r="C9" s="188" t="s">
        <v>135</v>
      </c>
      <c r="D9" s="188"/>
      <c r="E9" s="192" t="s">
        <v>165</v>
      </c>
      <c r="F9" s="192"/>
      <c r="G9" s="192"/>
      <c r="H9" s="81" t="s">
        <v>109</v>
      </c>
      <c r="I9" s="81" t="s">
        <v>162</v>
      </c>
      <c r="J9" s="188"/>
      <c r="K9" s="189"/>
      <c r="L9" s="84"/>
    </row>
    <row r="10" spans="1:12" ht="23.25" customHeight="1" x14ac:dyDescent="0.25">
      <c r="A10" s="82">
        <v>6</v>
      </c>
      <c r="B10" s="83">
        <v>77</v>
      </c>
      <c r="C10" s="188" t="s">
        <v>111</v>
      </c>
      <c r="D10" s="188"/>
      <c r="E10" s="192" t="s">
        <v>34</v>
      </c>
      <c r="F10" s="192"/>
      <c r="G10" s="192"/>
      <c r="H10" s="81" t="s">
        <v>109</v>
      </c>
      <c r="I10" s="81" t="s">
        <v>162</v>
      </c>
      <c r="J10" s="188"/>
      <c r="K10" s="188"/>
      <c r="L10" s="84"/>
    </row>
    <row r="11" spans="1:12" ht="22.5" customHeight="1" x14ac:dyDescent="0.25">
      <c r="A11" s="82">
        <v>7</v>
      </c>
      <c r="B11" s="83">
        <v>81</v>
      </c>
      <c r="C11" s="188" t="s">
        <v>110</v>
      </c>
      <c r="D11" s="188"/>
      <c r="E11" s="192" t="s">
        <v>61</v>
      </c>
      <c r="F11" s="192"/>
      <c r="G11" s="192"/>
      <c r="H11" s="81" t="s">
        <v>109</v>
      </c>
      <c r="I11" s="81" t="s">
        <v>162</v>
      </c>
      <c r="J11" s="188"/>
      <c r="K11" s="188"/>
      <c r="L11" s="84"/>
    </row>
    <row r="12" spans="1:12" ht="31.5" x14ac:dyDescent="0.25">
      <c r="A12" s="82">
        <v>8</v>
      </c>
      <c r="B12" s="83">
        <v>95</v>
      </c>
      <c r="C12" s="188" t="s">
        <v>164</v>
      </c>
      <c r="D12" s="188"/>
      <c r="E12" s="192" t="s">
        <v>36</v>
      </c>
      <c r="F12" s="192"/>
      <c r="G12" s="192"/>
      <c r="H12" s="81" t="s">
        <v>109</v>
      </c>
      <c r="I12" s="81" t="s">
        <v>116</v>
      </c>
      <c r="J12" s="188"/>
      <c r="K12" s="189"/>
      <c r="L12" s="84"/>
    </row>
    <row r="13" spans="1:12" ht="34.5" customHeight="1" x14ac:dyDescent="0.25">
      <c r="A13" s="82">
        <v>9</v>
      </c>
      <c r="B13" s="83">
        <v>96</v>
      </c>
      <c r="C13" s="208" t="s">
        <v>112</v>
      </c>
      <c r="D13" s="208"/>
      <c r="E13" s="193"/>
      <c r="F13" s="193"/>
      <c r="G13" s="193"/>
      <c r="H13" s="81" t="s">
        <v>109</v>
      </c>
      <c r="I13" s="81" t="s">
        <v>116</v>
      </c>
      <c r="J13" s="188"/>
      <c r="K13" s="189"/>
      <c r="L13" s="84"/>
    </row>
    <row r="14" spans="1:12" ht="21.75" customHeight="1" x14ac:dyDescent="0.25">
      <c r="A14" s="82">
        <v>10</v>
      </c>
      <c r="B14" s="83">
        <v>101</v>
      </c>
      <c r="C14" s="188" t="s">
        <v>117</v>
      </c>
      <c r="D14" s="188"/>
      <c r="E14" s="192" t="s">
        <v>56</v>
      </c>
      <c r="F14" s="192"/>
      <c r="G14" s="192"/>
      <c r="H14" s="81" t="s">
        <v>109</v>
      </c>
      <c r="I14" s="81" t="s">
        <v>155</v>
      </c>
      <c r="J14" s="188"/>
      <c r="K14" s="188"/>
      <c r="L14" s="84"/>
    </row>
    <row r="15" spans="1:12" ht="22.5" customHeight="1" x14ac:dyDescent="0.25">
      <c r="A15" s="82">
        <v>11</v>
      </c>
      <c r="B15" s="83">
        <v>102</v>
      </c>
      <c r="C15" s="188" t="s">
        <v>118</v>
      </c>
      <c r="D15" s="188"/>
      <c r="E15" s="192"/>
      <c r="F15" s="192"/>
      <c r="G15" s="192"/>
      <c r="H15" s="81" t="s">
        <v>109</v>
      </c>
      <c r="I15" s="81" t="s">
        <v>115</v>
      </c>
      <c r="J15" s="188"/>
      <c r="K15" s="188"/>
      <c r="L15" s="84"/>
    </row>
    <row r="16" spans="1:12" ht="27.75" customHeight="1" x14ac:dyDescent="0.25">
      <c r="A16" s="82">
        <v>12</v>
      </c>
      <c r="B16" s="83">
        <v>103</v>
      </c>
      <c r="C16" s="188" t="s">
        <v>118</v>
      </c>
      <c r="D16" s="188"/>
      <c r="E16" s="192"/>
      <c r="F16" s="192"/>
      <c r="G16" s="192"/>
      <c r="H16" s="81" t="s">
        <v>109</v>
      </c>
      <c r="I16" s="81" t="s">
        <v>153</v>
      </c>
      <c r="J16" s="188"/>
      <c r="K16" s="188"/>
      <c r="L16" s="84"/>
    </row>
    <row r="17" spans="1:12" ht="21" customHeight="1" x14ac:dyDescent="0.25">
      <c r="A17" s="82">
        <v>13</v>
      </c>
      <c r="B17" s="83">
        <v>104</v>
      </c>
      <c r="C17" s="188" t="s">
        <v>118</v>
      </c>
      <c r="D17" s="188"/>
      <c r="E17" s="192"/>
      <c r="F17" s="192"/>
      <c r="G17" s="192"/>
      <c r="H17" s="81" t="s">
        <v>109</v>
      </c>
      <c r="I17" s="81" t="s">
        <v>153</v>
      </c>
      <c r="J17" s="188"/>
      <c r="K17" s="188"/>
      <c r="L17" s="84"/>
    </row>
    <row r="18" spans="1:12" ht="19.5" customHeight="1" x14ac:dyDescent="0.25">
      <c r="A18" s="82">
        <v>14</v>
      </c>
      <c r="B18" s="83">
        <v>105</v>
      </c>
      <c r="C18" s="188" t="s">
        <v>119</v>
      </c>
      <c r="D18" s="188"/>
      <c r="E18" s="192"/>
      <c r="F18" s="192"/>
      <c r="G18" s="192"/>
      <c r="H18" s="81" t="s">
        <v>109</v>
      </c>
      <c r="I18" s="81"/>
      <c r="J18" s="188"/>
      <c r="K18" s="188"/>
      <c r="L18" s="84"/>
    </row>
    <row r="19" spans="1:12" ht="35.25" customHeight="1" x14ac:dyDescent="0.25">
      <c r="A19" s="82">
        <v>15</v>
      </c>
      <c r="B19" s="83">
        <v>107</v>
      </c>
      <c r="C19" s="188" t="s">
        <v>113</v>
      </c>
      <c r="D19" s="188"/>
      <c r="E19" s="192" t="s">
        <v>38</v>
      </c>
      <c r="F19" s="192"/>
      <c r="G19" s="192"/>
      <c r="H19" s="81" t="s">
        <v>109</v>
      </c>
      <c r="I19" s="81" t="s">
        <v>163</v>
      </c>
      <c r="J19" s="188"/>
      <c r="K19" s="188"/>
      <c r="L19" s="84"/>
    </row>
    <row r="20" spans="1:12" ht="21.75" customHeight="1" x14ac:dyDescent="0.25">
      <c r="A20" s="82">
        <v>16</v>
      </c>
      <c r="B20" s="83">
        <v>129</v>
      </c>
      <c r="C20" s="188" t="s">
        <v>110</v>
      </c>
      <c r="D20" s="188"/>
      <c r="E20" s="192" t="s">
        <v>39</v>
      </c>
      <c r="F20" s="192"/>
      <c r="G20" s="192"/>
      <c r="H20" s="81" t="s">
        <v>109</v>
      </c>
      <c r="I20" s="81" t="s">
        <v>167</v>
      </c>
      <c r="J20" s="188"/>
      <c r="K20" s="188"/>
      <c r="L20" s="84"/>
    </row>
    <row r="21" spans="1:12" ht="23.25" customHeight="1" x14ac:dyDescent="0.25">
      <c r="A21" s="82">
        <v>17</v>
      </c>
      <c r="B21" s="83">
        <v>132</v>
      </c>
      <c r="C21" s="188" t="s">
        <v>110</v>
      </c>
      <c r="D21" s="188"/>
      <c r="E21" s="192"/>
      <c r="F21" s="192"/>
      <c r="G21" s="192"/>
      <c r="H21" s="81" t="s">
        <v>109</v>
      </c>
      <c r="I21" s="81" t="s">
        <v>161</v>
      </c>
      <c r="J21" s="188"/>
      <c r="K21" s="188"/>
      <c r="L21" s="84"/>
    </row>
    <row r="22" spans="1:12" ht="21.75" customHeight="1" x14ac:dyDescent="0.25">
      <c r="A22" s="82">
        <v>18</v>
      </c>
      <c r="B22" s="83">
        <v>133</v>
      </c>
      <c r="C22" s="188" t="s">
        <v>110</v>
      </c>
      <c r="D22" s="188"/>
      <c r="E22" s="192"/>
      <c r="F22" s="192"/>
      <c r="G22" s="192"/>
      <c r="H22" s="81" t="s">
        <v>109</v>
      </c>
      <c r="I22" s="81" t="s">
        <v>120</v>
      </c>
      <c r="J22" s="188"/>
      <c r="K22" s="188"/>
      <c r="L22" s="84"/>
    </row>
    <row r="23" spans="1:12" ht="45.75" customHeight="1" x14ac:dyDescent="0.25">
      <c r="A23" s="82">
        <v>19</v>
      </c>
      <c r="B23" s="83">
        <v>158</v>
      </c>
      <c r="C23" s="188" t="s">
        <v>110</v>
      </c>
      <c r="D23" s="188"/>
      <c r="E23" s="192" t="s">
        <v>57</v>
      </c>
      <c r="F23" s="192"/>
      <c r="G23" s="192"/>
      <c r="H23" s="81" t="s">
        <v>109</v>
      </c>
      <c r="I23" s="81"/>
      <c r="J23" s="188"/>
      <c r="K23" s="188"/>
      <c r="L23" s="84"/>
    </row>
    <row r="24" spans="1:12" ht="15.75" x14ac:dyDescent="0.25">
      <c r="A24" s="82">
        <v>20</v>
      </c>
      <c r="B24" s="83">
        <v>165</v>
      </c>
      <c r="C24" s="188" t="s">
        <v>110</v>
      </c>
      <c r="D24" s="188"/>
      <c r="E24" s="192" t="s">
        <v>40</v>
      </c>
      <c r="F24" s="192"/>
      <c r="G24" s="192"/>
      <c r="H24" s="81" t="s">
        <v>109</v>
      </c>
      <c r="I24" s="81"/>
      <c r="J24" s="188"/>
      <c r="K24" s="188"/>
      <c r="L24" s="84"/>
    </row>
    <row r="25" spans="1:12" ht="15.75" x14ac:dyDescent="0.25">
      <c r="A25" s="82">
        <v>21</v>
      </c>
      <c r="B25" s="83">
        <v>166</v>
      </c>
      <c r="C25" s="188" t="s">
        <v>110</v>
      </c>
      <c r="D25" s="188"/>
      <c r="E25" s="192"/>
      <c r="F25" s="192"/>
      <c r="G25" s="192"/>
      <c r="H25" s="81" t="s">
        <v>109</v>
      </c>
      <c r="I25" s="81"/>
      <c r="J25" s="188"/>
      <c r="K25" s="188"/>
      <c r="L25" s="84"/>
    </row>
    <row r="26" spans="1:12" ht="51" customHeight="1" x14ac:dyDescent="0.25">
      <c r="A26" s="82">
        <v>22</v>
      </c>
      <c r="B26" s="83">
        <v>169</v>
      </c>
      <c r="C26" s="188" t="s">
        <v>110</v>
      </c>
      <c r="D26" s="188"/>
      <c r="E26" s="192" t="s">
        <v>79</v>
      </c>
      <c r="F26" s="192"/>
      <c r="G26" s="192"/>
      <c r="H26" s="81" t="s">
        <v>109</v>
      </c>
      <c r="I26" s="81"/>
      <c r="J26" s="188" t="s">
        <v>132</v>
      </c>
      <c r="K26" s="188"/>
      <c r="L26" s="84"/>
    </row>
    <row r="27" spans="1:12" ht="46.5" customHeight="1" x14ac:dyDescent="0.25">
      <c r="A27" s="82">
        <v>23</v>
      </c>
      <c r="B27" s="83">
        <v>173</v>
      </c>
      <c r="C27" s="188" t="s">
        <v>110</v>
      </c>
      <c r="D27" s="188"/>
      <c r="E27" s="192" t="s">
        <v>41</v>
      </c>
      <c r="F27" s="192"/>
      <c r="G27" s="192"/>
      <c r="H27" s="81" t="s">
        <v>109</v>
      </c>
      <c r="I27" s="81"/>
      <c r="J27" s="188"/>
      <c r="K27" s="188"/>
      <c r="L27" s="84"/>
    </row>
    <row r="28" spans="1:12" ht="46.5" customHeight="1" x14ac:dyDescent="0.25">
      <c r="A28" s="82">
        <v>24</v>
      </c>
      <c r="B28" s="83">
        <v>184</v>
      </c>
      <c r="C28" s="188" t="s">
        <v>110</v>
      </c>
      <c r="D28" s="188"/>
      <c r="E28" s="192" t="s">
        <v>168</v>
      </c>
      <c r="F28" s="192"/>
      <c r="G28" s="192"/>
      <c r="H28" s="81" t="s">
        <v>109</v>
      </c>
      <c r="I28" s="81"/>
      <c r="J28" s="188"/>
      <c r="K28" s="188"/>
      <c r="L28" s="84"/>
    </row>
    <row r="29" spans="1:12" ht="27" customHeight="1" x14ac:dyDescent="0.25">
      <c r="A29" s="82">
        <v>25</v>
      </c>
      <c r="B29" s="83">
        <v>188</v>
      </c>
      <c r="C29" s="188" t="s">
        <v>123</v>
      </c>
      <c r="D29" s="188"/>
      <c r="E29" s="192" t="s">
        <v>83</v>
      </c>
      <c r="F29" s="192"/>
      <c r="G29" s="192"/>
      <c r="H29" s="81" t="s">
        <v>109</v>
      </c>
      <c r="I29" s="81"/>
      <c r="J29" s="188"/>
      <c r="K29" s="188"/>
      <c r="L29" s="84"/>
    </row>
    <row r="30" spans="1:12" ht="15.75" x14ac:dyDescent="0.25">
      <c r="A30" s="82">
        <v>26</v>
      </c>
      <c r="B30" s="83">
        <v>201</v>
      </c>
      <c r="C30" s="188" t="s">
        <v>110</v>
      </c>
      <c r="D30" s="188"/>
      <c r="E30" s="192" t="s">
        <v>43</v>
      </c>
      <c r="F30" s="192"/>
      <c r="G30" s="192"/>
      <c r="H30" s="81" t="s">
        <v>109</v>
      </c>
      <c r="I30" s="81"/>
      <c r="J30" s="188"/>
      <c r="K30" s="188"/>
      <c r="L30" s="84"/>
    </row>
    <row r="31" spans="1:12" ht="15.75" x14ac:dyDescent="0.25">
      <c r="A31" s="82">
        <v>27</v>
      </c>
      <c r="B31" s="83">
        <v>202</v>
      </c>
      <c r="C31" s="188" t="s">
        <v>124</v>
      </c>
      <c r="D31" s="188"/>
      <c r="E31" s="192"/>
      <c r="F31" s="192"/>
      <c r="G31" s="192"/>
      <c r="H31" s="81" t="s">
        <v>109</v>
      </c>
      <c r="I31" s="81"/>
      <c r="J31" s="188"/>
      <c r="K31" s="188"/>
      <c r="L31" s="84"/>
    </row>
    <row r="32" spans="1:12" ht="15.75" x14ac:dyDescent="0.25">
      <c r="A32" s="82">
        <v>28</v>
      </c>
      <c r="B32" s="83">
        <v>224</v>
      </c>
      <c r="C32" s="188" t="s">
        <v>110</v>
      </c>
      <c r="D32" s="188"/>
      <c r="E32" s="192" t="s">
        <v>169</v>
      </c>
      <c r="F32" s="206"/>
      <c r="G32" s="206"/>
      <c r="H32" s="81" t="s">
        <v>109</v>
      </c>
      <c r="I32" s="81"/>
      <c r="J32" s="186"/>
      <c r="K32" s="187"/>
      <c r="L32" s="84"/>
    </row>
    <row r="33" spans="1:12" ht="15.75" x14ac:dyDescent="0.25">
      <c r="A33" s="82">
        <v>29</v>
      </c>
      <c r="B33" s="83">
        <v>302</v>
      </c>
      <c r="C33" s="188" t="s">
        <v>126</v>
      </c>
      <c r="D33" s="188"/>
      <c r="E33" s="192" t="s">
        <v>47</v>
      </c>
      <c r="F33" s="192"/>
      <c r="G33" s="192"/>
      <c r="H33" s="81" t="s">
        <v>109</v>
      </c>
      <c r="I33" s="81" t="s">
        <v>133</v>
      </c>
      <c r="J33" s="188"/>
      <c r="K33" s="188"/>
      <c r="L33" s="84"/>
    </row>
    <row r="34" spans="1:12" ht="15.75" x14ac:dyDescent="0.25">
      <c r="A34" s="82">
        <v>30</v>
      </c>
      <c r="B34" s="83">
        <v>303</v>
      </c>
      <c r="C34" s="188" t="s">
        <v>126</v>
      </c>
      <c r="D34" s="188"/>
      <c r="E34" s="192"/>
      <c r="F34" s="192"/>
      <c r="G34" s="192"/>
      <c r="H34" s="81" t="s">
        <v>109</v>
      </c>
      <c r="I34" s="81" t="s">
        <v>133</v>
      </c>
      <c r="J34" s="188"/>
      <c r="K34" s="188"/>
      <c r="L34" s="84"/>
    </row>
    <row r="35" spans="1:12" ht="31.5" customHeight="1" x14ac:dyDescent="0.25">
      <c r="A35" s="82">
        <v>31</v>
      </c>
      <c r="B35" s="83">
        <v>35</v>
      </c>
      <c r="C35" s="190" t="s">
        <v>173</v>
      </c>
      <c r="D35" s="190"/>
      <c r="E35" s="192" t="s">
        <v>171</v>
      </c>
      <c r="F35" s="206"/>
      <c r="G35" s="206"/>
      <c r="H35" s="81" t="s">
        <v>172</v>
      </c>
      <c r="I35" s="81"/>
      <c r="J35" s="186"/>
      <c r="K35" s="187"/>
      <c r="L35" s="213" t="s">
        <v>187</v>
      </c>
    </row>
    <row r="36" spans="1:12" ht="46.5" customHeight="1" x14ac:dyDescent="0.25">
      <c r="A36" s="82">
        <v>32</v>
      </c>
      <c r="B36" s="83">
        <v>327</v>
      </c>
      <c r="C36" s="188" t="s">
        <v>110</v>
      </c>
      <c r="D36" s="188"/>
      <c r="E36" s="192" t="s">
        <v>48</v>
      </c>
      <c r="F36" s="192"/>
      <c r="G36" s="192"/>
      <c r="H36" s="81" t="s">
        <v>109</v>
      </c>
      <c r="I36" s="81"/>
      <c r="J36" s="188"/>
      <c r="K36" s="188"/>
      <c r="L36" s="84"/>
    </row>
    <row r="37" spans="1:12" ht="49.5" customHeight="1" x14ac:dyDescent="0.25">
      <c r="A37" s="82">
        <v>33</v>
      </c>
      <c r="B37" s="83">
        <v>334</v>
      </c>
      <c r="C37" s="188" t="s">
        <v>110</v>
      </c>
      <c r="D37" s="188"/>
      <c r="E37" s="192" t="s">
        <v>66</v>
      </c>
      <c r="F37" s="192"/>
      <c r="G37" s="192"/>
      <c r="H37" s="81" t="s">
        <v>109</v>
      </c>
      <c r="I37" s="81"/>
      <c r="J37" s="188"/>
      <c r="K37" s="188"/>
      <c r="L37" s="84"/>
    </row>
    <row r="38" spans="1:12" ht="15.75" x14ac:dyDescent="0.25">
      <c r="A38" s="82">
        <v>34</v>
      </c>
      <c r="B38" s="83">
        <v>345</v>
      </c>
      <c r="C38" s="188" t="s">
        <v>127</v>
      </c>
      <c r="D38" s="188"/>
      <c r="E38" s="192" t="s">
        <v>60</v>
      </c>
      <c r="F38" s="192"/>
      <c r="G38" s="192"/>
      <c r="H38" s="81" t="s">
        <v>134</v>
      </c>
      <c r="I38" s="81"/>
      <c r="J38" s="188"/>
      <c r="K38" s="188"/>
      <c r="L38" s="84"/>
    </row>
    <row r="39" spans="1:12" ht="15.75" x14ac:dyDescent="0.25">
      <c r="A39" s="82">
        <v>35</v>
      </c>
      <c r="B39" s="83">
        <v>347</v>
      </c>
      <c r="C39" s="188" t="s">
        <v>110</v>
      </c>
      <c r="D39" s="188"/>
      <c r="E39" s="192"/>
      <c r="F39" s="192"/>
      <c r="G39" s="192"/>
      <c r="H39" s="81" t="s">
        <v>109</v>
      </c>
      <c r="I39" s="81"/>
      <c r="J39" s="188"/>
      <c r="K39" s="188"/>
      <c r="L39" s="84"/>
    </row>
    <row r="40" spans="1:12" ht="15.75" x14ac:dyDescent="0.25">
      <c r="A40" s="82">
        <v>36</v>
      </c>
      <c r="B40" s="83">
        <v>349</v>
      </c>
      <c r="C40" s="188" t="s">
        <v>111</v>
      </c>
      <c r="D40" s="188"/>
      <c r="E40" s="192"/>
      <c r="F40" s="192"/>
      <c r="G40" s="192"/>
      <c r="H40" s="81" t="s">
        <v>109</v>
      </c>
      <c r="I40" s="81"/>
      <c r="J40" s="188"/>
      <c r="K40" s="188"/>
      <c r="L40" s="84"/>
    </row>
    <row r="41" spans="1:12" ht="15.75" x14ac:dyDescent="0.25">
      <c r="A41" s="82">
        <v>37</v>
      </c>
      <c r="B41" s="83">
        <v>348</v>
      </c>
      <c r="C41" s="188" t="s">
        <v>123</v>
      </c>
      <c r="D41" s="188"/>
      <c r="E41" s="192"/>
      <c r="F41" s="192"/>
      <c r="G41" s="192"/>
      <c r="H41" s="81" t="s">
        <v>109</v>
      </c>
      <c r="I41" s="81"/>
      <c r="J41" s="188"/>
      <c r="K41" s="188"/>
      <c r="L41" s="84"/>
    </row>
    <row r="42" spans="1:12" ht="15.75" x14ac:dyDescent="0.25">
      <c r="A42" s="82">
        <v>38</v>
      </c>
      <c r="B42" s="83">
        <v>356</v>
      </c>
      <c r="C42" s="188" t="s">
        <v>124</v>
      </c>
      <c r="D42" s="188"/>
      <c r="E42" s="192" t="s">
        <v>174</v>
      </c>
      <c r="F42" s="206"/>
      <c r="G42" s="206"/>
      <c r="H42" s="81" t="s">
        <v>109</v>
      </c>
      <c r="I42" s="81"/>
      <c r="J42" s="188"/>
      <c r="K42" s="188"/>
      <c r="L42" s="84"/>
    </row>
    <row r="43" spans="1:12" ht="21" customHeight="1" x14ac:dyDescent="0.25">
      <c r="A43" s="82">
        <v>39</v>
      </c>
      <c r="B43" s="83">
        <v>360</v>
      </c>
      <c r="C43" s="188" t="s">
        <v>124</v>
      </c>
      <c r="D43" s="188"/>
      <c r="E43" s="192" t="s">
        <v>49</v>
      </c>
      <c r="F43" s="192"/>
      <c r="G43" s="192"/>
      <c r="H43" s="81" t="s">
        <v>109</v>
      </c>
      <c r="I43" s="81" t="s">
        <v>148</v>
      </c>
      <c r="J43" s="188"/>
      <c r="K43" s="188"/>
      <c r="L43" s="84"/>
    </row>
    <row r="44" spans="1:12" ht="22.5" customHeight="1" x14ac:dyDescent="0.25">
      <c r="A44" s="82">
        <v>40</v>
      </c>
      <c r="B44" s="83">
        <v>362</v>
      </c>
      <c r="C44" s="188" t="s">
        <v>124</v>
      </c>
      <c r="D44" s="188"/>
      <c r="E44" s="192"/>
      <c r="F44" s="192"/>
      <c r="G44" s="192"/>
      <c r="H44" s="81" t="s">
        <v>109</v>
      </c>
      <c r="I44" s="81" t="s">
        <v>148</v>
      </c>
      <c r="J44" s="188"/>
      <c r="K44" s="188"/>
      <c r="L44" s="84"/>
    </row>
    <row r="45" spans="1:12" ht="24" customHeight="1" x14ac:dyDescent="0.25">
      <c r="A45" s="82">
        <v>41</v>
      </c>
      <c r="B45" s="83">
        <v>361</v>
      </c>
      <c r="C45" s="188" t="s">
        <v>123</v>
      </c>
      <c r="D45" s="188"/>
      <c r="E45" s="192"/>
      <c r="F45" s="192"/>
      <c r="G45" s="192"/>
      <c r="H45" s="81" t="s">
        <v>109</v>
      </c>
      <c r="I45" s="81" t="s">
        <v>148</v>
      </c>
      <c r="J45" s="188"/>
      <c r="K45" s="188"/>
      <c r="L45" s="84"/>
    </row>
    <row r="46" spans="1:12" ht="23.25" customHeight="1" x14ac:dyDescent="0.25">
      <c r="A46" s="210">
        <v>42</v>
      </c>
      <c r="B46" s="192">
        <v>527</v>
      </c>
      <c r="C46" s="204" t="s">
        <v>67</v>
      </c>
      <c r="D46" s="204"/>
      <c r="E46" s="192" t="s">
        <v>53</v>
      </c>
      <c r="F46" s="192"/>
      <c r="G46" s="192"/>
      <c r="H46" s="81" t="s">
        <v>109</v>
      </c>
      <c r="I46" s="81" t="s">
        <v>155</v>
      </c>
      <c r="J46" s="188"/>
      <c r="K46" s="188"/>
      <c r="L46" s="84"/>
    </row>
    <row r="47" spans="1:12" ht="65.25" customHeight="1" x14ac:dyDescent="0.25">
      <c r="A47" s="212"/>
      <c r="B47" s="193"/>
      <c r="C47" s="205"/>
      <c r="D47" s="205"/>
      <c r="E47" s="193"/>
      <c r="F47" s="193"/>
      <c r="G47" s="193"/>
      <c r="H47" s="81" t="s">
        <v>170</v>
      </c>
      <c r="I47" s="81"/>
      <c r="J47" s="186"/>
      <c r="K47" s="187"/>
      <c r="L47" s="84"/>
    </row>
    <row r="48" spans="1:12" ht="15.75" x14ac:dyDescent="0.25">
      <c r="A48" s="82">
        <v>43</v>
      </c>
      <c r="B48" s="83">
        <v>530</v>
      </c>
      <c r="C48" s="188" t="s">
        <v>123</v>
      </c>
      <c r="D48" s="188"/>
      <c r="E48" s="192" t="s">
        <v>85</v>
      </c>
      <c r="F48" s="192"/>
      <c r="G48" s="192"/>
      <c r="H48" s="81" t="s">
        <v>109</v>
      </c>
      <c r="I48" s="81" t="s">
        <v>150</v>
      </c>
      <c r="J48" s="188"/>
      <c r="K48" s="188"/>
      <c r="L48" s="84"/>
    </row>
    <row r="49" spans="1:12" ht="15.75" x14ac:dyDescent="0.25">
      <c r="A49" s="82">
        <f t="shared" ref="A49:A53" si="0">SUM(A48+1)</f>
        <v>44</v>
      </c>
      <c r="B49" s="83">
        <v>529</v>
      </c>
      <c r="C49" s="188" t="s">
        <v>124</v>
      </c>
      <c r="D49" s="188"/>
      <c r="E49" s="192"/>
      <c r="F49" s="192"/>
      <c r="G49" s="192"/>
      <c r="H49" s="81" t="s">
        <v>109</v>
      </c>
      <c r="I49" s="81" t="s">
        <v>115</v>
      </c>
      <c r="J49" s="188"/>
      <c r="K49" s="188"/>
      <c r="L49" s="84"/>
    </row>
    <row r="50" spans="1:12" ht="15.75" x14ac:dyDescent="0.25">
      <c r="A50" s="82">
        <f t="shared" si="0"/>
        <v>45</v>
      </c>
      <c r="B50" s="83">
        <v>528</v>
      </c>
      <c r="C50" s="188" t="s">
        <v>111</v>
      </c>
      <c r="D50" s="188"/>
      <c r="E50" s="192"/>
      <c r="F50" s="192"/>
      <c r="G50" s="192"/>
      <c r="H50" s="81" t="s">
        <v>109</v>
      </c>
      <c r="I50" s="81" t="s">
        <v>133</v>
      </c>
      <c r="J50" s="188"/>
      <c r="K50" s="188"/>
      <c r="L50" s="84"/>
    </row>
    <row r="51" spans="1:12" ht="15.75" x14ac:dyDescent="0.25">
      <c r="A51" s="82">
        <f t="shared" si="0"/>
        <v>46</v>
      </c>
      <c r="B51" s="83">
        <v>531</v>
      </c>
      <c r="C51" s="188" t="s">
        <v>110</v>
      </c>
      <c r="D51" s="188"/>
      <c r="E51" s="192"/>
      <c r="F51" s="192"/>
      <c r="G51" s="192"/>
      <c r="H51" s="81" t="s">
        <v>109</v>
      </c>
      <c r="I51" s="81" t="s">
        <v>155</v>
      </c>
      <c r="J51" s="188"/>
      <c r="K51" s="188"/>
      <c r="L51" s="84"/>
    </row>
    <row r="52" spans="1:12" ht="15.75" x14ac:dyDescent="0.25">
      <c r="A52" s="82">
        <f t="shared" si="0"/>
        <v>47</v>
      </c>
      <c r="B52" s="83">
        <v>532</v>
      </c>
      <c r="C52" s="188" t="s">
        <v>110</v>
      </c>
      <c r="D52" s="188"/>
      <c r="E52" s="192"/>
      <c r="F52" s="192"/>
      <c r="G52" s="192"/>
      <c r="H52" s="81" t="s">
        <v>109</v>
      </c>
      <c r="I52" s="81" t="s">
        <v>150</v>
      </c>
      <c r="J52" s="188"/>
      <c r="K52" s="188"/>
      <c r="L52" s="84"/>
    </row>
    <row r="53" spans="1:12" ht="39" customHeight="1" x14ac:dyDescent="0.25">
      <c r="A53" s="82">
        <f t="shared" si="0"/>
        <v>48</v>
      </c>
      <c r="B53" s="83">
        <v>548</v>
      </c>
      <c r="C53" s="188" t="s">
        <v>135</v>
      </c>
      <c r="D53" s="188"/>
      <c r="E53" s="192" t="s">
        <v>86</v>
      </c>
      <c r="F53" s="192"/>
      <c r="G53" s="192"/>
      <c r="H53" s="81" t="s">
        <v>109</v>
      </c>
      <c r="I53" s="81"/>
      <c r="J53" s="188"/>
      <c r="K53" s="188"/>
      <c r="L53" s="84"/>
    </row>
    <row r="54" spans="1:12" ht="20.25" customHeight="1" x14ac:dyDescent="0.25">
      <c r="A54" s="210">
        <v>49</v>
      </c>
      <c r="B54" s="192">
        <v>734</v>
      </c>
      <c r="C54" s="190" t="s">
        <v>67</v>
      </c>
      <c r="D54" s="190"/>
      <c r="E54" s="192" t="s">
        <v>69</v>
      </c>
      <c r="F54" s="192"/>
      <c r="G54" s="192"/>
      <c r="H54" s="81" t="s">
        <v>109</v>
      </c>
      <c r="I54" s="81"/>
      <c r="J54" s="188"/>
      <c r="K54" s="188"/>
      <c r="L54" s="84"/>
    </row>
    <row r="55" spans="1:12" ht="66" customHeight="1" x14ac:dyDescent="0.25">
      <c r="A55" s="210"/>
      <c r="B55" s="193"/>
      <c r="C55" s="191"/>
      <c r="D55" s="191"/>
      <c r="E55" s="192"/>
      <c r="F55" s="192"/>
      <c r="G55" s="192"/>
      <c r="H55" s="81" t="s">
        <v>170</v>
      </c>
      <c r="I55" s="81"/>
      <c r="J55" s="186"/>
      <c r="K55" s="187"/>
      <c r="L55" s="84"/>
    </row>
    <row r="56" spans="1:12" ht="18.75" customHeight="1" x14ac:dyDescent="0.25">
      <c r="A56" s="210">
        <v>50</v>
      </c>
      <c r="B56" s="192">
        <v>735</v>
      </c>
      <c r="C56" s="190" t="s">
        <v>68</v>
      </c>
      <c r="D56" s="190"/>
      <c r="E56" s="192"/>
      <c r="F56" s="192"/>
      <c r="G56" s="192"/>
      <c r="H56" s="81" t="s">
        <v>109</v>
      </c>
      <c r="I56" s="81"/>
      <c r="J56" s="188"/>
      <c r="K56" s="188"/>
      <c r="L56" s="84"/>
    </row>
    <row r="57" spans="1:12" ht="58.5" customHeight="1" x14ac:dyDescent="0.25">
      <c r="A57" s="211"/>
      <c r="B57" s="193"/>
      <c r="C57" s="191"/>
      <c r="D57" s="191"/>
      <c r="E57" s="192"/>
      <c r="F57" s="192"/>
      <c r="G57" s="192"/>
      <c r="H57" s="81" t="s">
        <v>170</v>
      </c>
      <c r="I57" s="81"/>
      <c r="J57" s="186"/>
      <c r="K57" s="187"/>
      <c r="L57" s="84"/>
    </row>
    <row r="58" spans="1:12" ht="31.5" customHeight="1" x14ac:dyDescent="0.25">
      <c r="A58" s="210">
        <v>51</v>
      </c>
      <c r="B58" s="192">
        <v>736</v>
      </c>
      <c r="C58" s="190" t="s">
        <v>68</v>
      </c>
      <c r="D58" s="190"/>
      <c r="E58" s="192"/>
      <c r="F58" s="192"/>
      <c r="G58" s="192"/>
      <c r="H58" s="81" t="s">
        <v>109</v>
      </c>
      <c r="I58" s="81"/>
      <c r="J58" s="188"/>
      <c r="K58" s="188"/>
      <c r="L58" s="84"/>
    </row>
    <row r="59" spans="1:12" ht="81" customHeight="1" x14ac:dyDescent="0.25">
      <c r="A59" s="210"/>
      <c r="B59" s="193"/>
      <c r="C59" s="191"/>
      <c r="D59" s="191"/>
      <c r="E59" s="193"/>
      <c r="F59" s="193"/>
      <c r="G59" s="193"/>
      <c r="H59" s="81" t="s">
        <v>170</v>
      </c>
      <c r="I59" s="81"/>
      <c r="J59" s="186"/>
      <c r="K59" s="187"/>
      <c r="L59" s="84"/>
    </row>
    <row r="60" spans="1:12" ht="20.100000000000001" customHeight="1" x14ac:dyDescent="0.25">
      <c r="A60" s="82">
        <v>52</v>
      </c>
      <c r="B60" s="83">
        <v>773</v>
      </c>
      <c r="C60" s="188" t="s">
        <v>138</v>
      </c>
      <c r="D60" s="188"/>
      <c r="E60" s="192" t="s">
        <v>137</v>
      </c>
      <c r="F60" s="192"/>
      <c r="G60" s="192"/>
      <c r="H60" s="81" t="s">
        <v>109</v>
      </c>
      <c r="I60" s="81"/>
      <c r="J60" s="188"/>
      <c r="K60" s="188"/>
      <c r="L60" s="84"/>
    </row>
    <row r="61" spans="1:12" ht="20.100000000000001" customHeight="1" x14ac:dyDescent="0.25">
      <c r="A61" s="82">
        <f>SUM(A60+1)</f>
        <v>53</v>
      </c>
      <c r="B61" s="83">
        <v>781</v>
      </c>
      <c r="C61" s="188" t="s">
        <v>139</v>
      </c>
      <c r="D61" s="188"/>
      <c r="E61" s="192"/>
      <c r="F61" s="192"/>
      <c r="G61" s="192"/>
      <c r="H61" s="81" t="s">
        <v>134</v>
      </c>
      <c r="I61" s="81"/>
      <c r="J61" s="188"/>
      <c r="K61" s="188"/>
      <c r="L61" s="84"/>
    </row>
    <row r="62" spans="1:12" ht="20.100000000000001" customHeight="1" x14ac:dyDescent="0.25">
      <c r="A62" s="82">
        <v>54</v>
      </c>
      <c r="B62" s="83">
        <v>786</v>
      </c>
      <c r="C62" s="188" t="s">
        <v>139</v>
      </c>
      <c r="D62" s="188"/>
      <c r="E62" s="192"/>
      <c r="F62" s="192"/>
      <c r="G62" s="192"/>
      <c r="H62" s="81" t="s">
        <v>134</v>
      </c>
      <c r="I62" s="81"/>
      <c r="J62" s="188"/>
      <c r="K62" s="188"/>
      <c r="L62" s="84"/>
    </row>
    <row r="63" spans="1:12" ht="20.100000000000001" customHeight="1" x14ac:dyDescent="0.25">
      <c r="A63" s="82">
        <f t="shared" ref="A63" si="1">SUM(A62+1)</f>
        <v>55</v>
      </c>
      <c r="B63" s="83">
        <v>838</v>
      </c>
      <c r="C63" s="188" t="s">
        <v>140</v>
      </c>
      <c r="D63" s="188"/>
      <c r="E63" s="192"/>
      <c r="F63" s="192"/>
      <c r="G63" s="192"/>
      <c r="H63" s="81" t="s">
        <v>134</v>
      </c>
      <c r="I63" s="81"/>
      <c r="J63" s="188"/>
      <c r="K63" s="188"/>
      <c r="L63" s="84"/>
    </row>
    <row r="64" spans="1:12" ht="20.100000000000001" customHeight="1" x14ac:dyDescent="0.25">
      <c r="A64" s="82">
        <v>56</v>
      </c>
      <c r="B64" s="83">
        <v>839</v>
      </c>
      <c r="C64" s="188" t="s">
        <v>140</v>
      </c>
      <c r="D64" s="188"/>
      <c r="E64" s="192"/>
      <c r="F64" s="192"/>
      <c r="G64" s="192"/>
      <c r="H64" s="81" t="s">
        <v>134</v>
      </c>
      <c r="I64" s="81"/>
      <c r="J64" s="188"/>
      <c r="K64" s="188"/>
      <c r="L64" s="84"/>
    </row>
    <row r="65" spans="1:12" ht="20.100000000000001" customHeight="1" x14ac:dyDescent="0.25">
      <c r="A65" s="82">
        <f t="shared" ref="A65:A90" si="2">SUM(A64+1)</f>
        <v>57</v>
      </c>
      <c r="B65" s="83">
        <v>791</v>
      </c>
      <c r="C65" s="188" t="s">
        <v>139</v>
      </c>
      <c r="D65" s="188"/>
      <c r="E65" s="192"/>
      <c r="F65" s="192"/>
      <c r="G65" s="192"/>
      <c r="H65" s="81" t="s">
        <v>134</v>
      </c>
      <c r="I65" s="81"/>
      <c r="J65" s="188"/>
      <c r="K65" s="188"/>
      <c r="L65" s="84"/>
    </row>
    <row r="66" spans="1:12" ht="20.100000000000001" customHeight="1" x14ac:dyDescent="0.25">
      <c r="A66" s="82">
        <v>58</v>
      </c>
      <c r="B66" s="83">
        <v>821</v>
      </c>
      <c r="C66" s="188" t="s">
        <v>139</v>
      </c>
      <c r="D66" s="188"/>
      <c r="E66" s="192"/>
      <c r="F66" s="192"/>
      <c r="G66" s="192"/>
      <c r="H66" s="81" t="s">
        <v>134</v>
      </c>
      <c r="I66" s="81"/>
      <c r="J66" s="188"/>
      <c r="K66" s="188"/>
      <c r="L66" s="84"/>
    </row>
    <row r="67" spans="1:12" ht="20.100000000000001" customHeight="1" x14ac:dyDescent="0.25">
      <c r="A67" s="82">
        <f t="shared" si="2"/>
        <v>59</v>
      </c>
      <c r="B67" s="83">
        <v>822</v>
      </c>
      <c r="C67" s="188" t="s">
        <v>139</v>
      </c>
      <c r="D67" s="188"/>
      <c r="E67" s="192"/>
      <c r="F67" s="192"/>
      <c r="G67" s="192"/>
      <c r="H67" s="81" t="s">
        <v>134</v>
      </c>
      <c r="I67" s="81"/>
      <c r="J67" s="188"/>
      <c r="K67" s="188"/>
      <c r="L67" s="84"/>
    </row>
    <row r="68" spans="1:12" ht="20.100000000000001" customHeight="1" x14ac:dyDescent="0.25">
      <c r="A68" s="82">
        <v>60</v>
      </c>
      <c r="B68" s="83">
        <v>823</v>
      </c>
      <c r="C68" s="188" t="s">
        <v>139</v>
      </c>
      <c r="D68" s="188"/>
      <c r="E68" s="192"/>
      <c r="F68" s="192"/>
      <c r="G68" s="192"/>
      <c r="H68" s="81" t="s">
        <v>134</v>
      </c>
      <c r="I68" s="81"/>
      <c r="J68" s="188"/>
      <c r="K68" s="188"/>
      <c r="L68" s="84"/>
    </row>
    <row r="69" spans="1:12" ht="20.100000000000001" customHeight="1" x14ac:dyDescent="0.25">
      <c r="A69" s="82">
        <f t="shared" si="2"/>
        <v>61</v>
      </c>
      <c r="B69" s="83">
        <v>824</v>
      </c>
      <c r="C69" s="188" t="s">
        <v>139</v>
      </c>
      <c r="D69" s="188"/>
      <c r="E69" s="192"/>
      <c r="F69" s="192"/>
      <c r="G69" s="192"/>
      <c r="H69" s="81" t="s">
        <v>134</v>
      </c>
      <c r="I69" s="81"/>
      <c r="J69" s="188"/>
      <c r="K69" s="188"/>
      <c r="L69" s="84"/>
    </row>
    <row r="70" spans="1:12" ht="20.100000000000001" customHeight="1" x14ac:dyDescent="0.25">
      <c r="A70" s="82">
        <v>62</v>
      </c>
      <c r="B70" s="83">
        <v>825</v>
      </c>
      <c r="C70" s="188" t="s">
        <v>139</v>
      </c>
      <c r="D70" s="188"/>
      <c r="E70" s="192"/>
      <c r="F70" s="192"/>
      <c r="G70" s="192"/>
      <c r="H70" s="81" t="s">
        <v>134</v>
      </c>
      <c r="I70" s="81"/>
      <c r="J70" s="188"/>
      <c r="K70" s="188"/>
      <c r="L70" s="84"/>
    </row>
    <row r="71" spans="1:12" ht="20.100000000000001" customHeight="1" x14ac:dyDescent="0.25">
      <c r="A71" s="82">
        <f t="shared" si="2"/>
        <v>63</v>
      </c>
      <c r="B71" s="83">
        <v>826</v>
      </c>
      <c r="C71" s="188" t="s">
        <v>139</v>
      </c>
      <c r="D71" s="188"/>
      <c r="E71" s="192"/>
      <c r="F71" s="192"/>
      <c r="G71" s="192"/>
      <c r="H71" s="81" t="s">
        <v>134</v>
      </c>
      <c r="I71" s="81"/>
      <c r="J71" s="188"/>
      <c r="K71" s="188"/>
      <c r="L71" s="84"/>
    </row>
    <row r="72" spans="1:12" ht="20.100000000000001" customHeight="1" x14ac:dyDescent="0.25">
      <c r="A72" s="82">
        <v>64</v>
      </c>
      <c r="B72" s="83">
        <v>837</v>
      </c>
      <c r="C72" s="188" t="s">
        <v>141</v>
      </c>
      <c r="D72" s="188"/>
      <c r="E72" s="192"/>
      <c r="F72" s="192"/>
      <c r="G72" s="192"/>
      <c r="H72" s="81" t="s">
        <v>134</v>
      </c>
      <c r="I72" s="81"/>
      <c r="J72" s="188"/>
      <c r="K72" s="188"/>
      <c r="L72" s="84"/>
    </row>
    <row r="73" spans="1:12" ht="20.100000000000001" customHeight="1" x14ac:dyDescent="0.25">
      <c r="A73" s="82">
        <f t="shared" si="2"/>
        <v>65</v>
      </c>
      <c r="B73" s="85">
        <v>827</v>
      </c>
      <c r="C73" s="208" t="s">
        <v>139</v>
      </c>
      <c r="D73" s="208"/>
      <c r="E73" s="193"/>
      <c r="F73" s="193"/>
      <c r="G73" s="193"/>
      <c r="H73" s="81" t="s">
        <v>134</v>
      </c>
      <c r="I73" s="81"/>
      <c r="J73" s="188"/>
      <c r="K73" s="188"/>
      <c r="L73" s="84"/>
    </row>
    <row r="74" spans="1:12" ht="20.100000000000001" customHeight="1" x14ac:dyDescent="0.25">
      <c r="A74" s="82">
        <v>66</v>
      </c>
      <c r="B74" s="83">
        <v>853</v>
      </c>
      <c r="C74" s="194" t="s">
        <v>175</v>
      </c>
      <c r="D74" s="194"/>
      <c r="E74" s="192" t="s">
        <v>72</v>
      </c>
      <c r="F74" s="192"/>
      <c r="G74" s="192"/>
      <c r="H74" s="81" t="s">
        <v>109</v>
      </c>
      <c r="I74" s="81"/>
      <c r="J74" s="188"/>
      <c r="K74" s="188"/>
      <c r="L74" s="84"/>
    </row>
    <row r="75" spans="1:12" ht="20.100000000000001" customHeight="1" x14ac:dyDescent="0.25">
      <c r="A75" s="82">
        <f t="shared" si="2"/>
        <v>67</v>
      </c>
      <c r="B75" s="83">
        <v>854</v>
      </c>
      <c r="C75" s="194" t="s">
        <v>175</v>
      </c>
      <c r="D75" s="194"/>
      <c r="E75" s="192"/>
      <c r="F75" s="192"/>
      <c r="G75" s="192"/>
      <c r="H75" s="81" t="s">
        <v>109</v>
      </c>
      <c r="I75" s="81"/>
      <c r="J75" s="188"/>
      <c r="K75" s="188"/>
      <c r="L75" s="84"/>
    </row>
    <row r="76" spans="1:12" ht="20.100000000000001" customHeight="1" x14ac:dyDescent="0.25">
      <c r="A76" s="82">
        <v>68</v>
      </c>
      <c r="B76" s="83">
        <v>852</v>
      </c>
      <c r="C76" s="194" t="s">
        <v>176</v>
      </c>
      <c r="D76" s="194"/>
      <c r="E76" s="192"/>
      <c r="F76" s="192"/>
      <c r="G76" s="192"/>
      <c r="H76" s="81" t="s">
        <v>109</v>
      </c>
      <c r="I76" s="81"/>
      <c r="J76" s="188"/>
      <c r="K76" s="188"/>
      <c r="L76" s="84"/>
    </row>
    <row r="77" spans="1:12" ht="15.75" x14ac:dyDescent="0.25">
      <c r="A77" s="82">
        <f t="shared" si="2"/>
        <v>69</v>
      </c>
      <c r="B77" s="83">
        <v>851</v>
      </c>
      <c r="C77" s="194" t="s">
        <v>177</v>
      </c>
      <c r="D77" s="194"/>
      <c r="E77" s="192"/>
      <c r="F77" s="192"/>
      <c r="G77" s="192"/>
      <c r="H77" s="81" t="s">
        <v>109</v>
      </c>
      <c r="I77" s="81"/>
      <c r="J77" s="188"/>
      <c r="K77" s="188"/>
      <c r="L77" s="84"/>
    </row>
    <row r="78" spans="1:12" ht="15.75" x14ac:dyDescent="0.25">
      <c r="A78" s="82">
        <v>70</v>
      </c>
      <c r="B78" s="83">
        <v>850</v>
      </c>
      <c r="C78" s="194" t="s">
        <v>177</v>
      </c>
      <c r="D78" s="194"/>
      <c r="E78" s="192"/>
      <c r="F78" s="192"/>
      <c r="G78" s="192"/>
      <c r="H78" s="81" t="s">
        <v>109</v>
      </c>
      <c r="I78" s="81"/>
      <c r="J78" s="188"/>
      <c r="K78" s="188"/>
      <c r="L78" s="84"/>
    </row>
    <row r="79" spans="1:12" ht="15.75" x14ac:dyDescent="0.25">
      <c r="A79" s="82">
        <f t="shared" si="2"/>
        <v>71</v>
      </c>
      <c r="B79" s="83">
        <v>867</v>
      </c>
      <c r="C79" s="194" t="s">
        <v>139</v>
      </c>
      <c r="D79" s="194"/>
      <c r="E79" s="192" t="s">
        <v>178</v>
      </c>
      <c r="F79" s="206"/>
      <c r="G79" s="206"/>
      <c r="H79" s="81" t="s">
        <v>134</v>
      </c>
      <c r="I79" s="81"/>
      <c r="J79" s="188"/>
      <c r="K79" s="188"/>
      <c r="L79" s="84"/>
    </row>
    <row r="80" spans="1:12" ht="15.75" x14ac:dyDescent="0.25">
      <c r="A80" s="82">
        <v>72</v>
      </c>
      <c r="B80" s="83">
        <v>872</v>
      </c>
      <c r="C80" s="194" t="s">
        <v>139</v>
      </c>
      <c r="D80" s="194"/>
      <c r="E80" s="192"/>
      <c r="F80" s="206"/>
      <c r="G80" s="206"/>
      <c r="H80" s="81" t="s">
        <v>134</v>
      </c>
      <c r="I80" s="81"/>
      <c r="J80" s="188"/>
      <c r="K80" s="188"/>
      <c r="L80" s="84"/>
    </row>
    <row r="81" spans="1:12" ht="18.75" customHeight="1" x14ac:dyDescent="0.25">
      <c r="A81" s="82">
        <f t="shared" si="2"/>
        <v>73</v>
      </c>
      <c r="B81" s="83">
        <v>869</v>
      </c>
      <c r="C81" s="194" t="s">
        <v>139</v>
      </c>
      <c r="D81" s="194"/>
      <c r="E81" s="192"/>
      <c r="F81" s="206"/>
      <c r="G81" s="206"/>
      <c r="H81" s="81" t="s">
        <v>134</v>
      </c>
      <c r="I81" s="81"/>
      <c r="J81" s="188"/>
      <c r="K81" s="188"/>
      <c r="L81" s="84"/>
    </row>
    <row r="82" spans="1:12" ht="25.5" customHeight="1" x14ac:dyDescent="0.25">
      <c r="A82" s="82">
        <v>74</v>
      </c>
      <c r="B82" s="83">
        <v>870</v>
      </c>
      <c r="C82" s="194" t="s">
        <v>139</v>
      </c>
      <c r="D82" s="194"/>
      <c r="E82" s="206"/>
      <c r="F82" s="206"/>
      <c r="G82" s="206"/>
      <c r="H82" s="81" t="s">
        <v>134</v>
      </c>
      <c r="I82" s="81"/>
      <c r="J82" s="188"/>
      <c r="K82" s="188"/>
      <c r="L82" s="84"/>
    </row>
    <row r="83" spans="1:12" ht="30" customHeight="1" x14ac:dyDescent="0.25">
      <c r="A83" s="82">
        <v>75</v>
      </c>
      <c r="B83" s="83">
        <v>902</v>
      </c>
      <c r="C83" s="194" t="s">
        <v>139</v>
      </c>
      <c r="D83" s="194"/>
      <c r="E83" s="192" t="s">
        <v>181</v>
      </c>
      <c r="F83" s="192"/>
      <c r="G83" s="192"/>
      <c r="H83" s="81" t="s">
        <v>134</v>
      </c>
      <c r="I83" s="81"/>
      <c r="J83" s="188"/>
      <c r="K83" s="188"/>
      <c r="L83" s="84"/>
    </row>
    <row r="84" spans="1:12" ht="29.25" customHeight="1" x14ac:dyDescent="0.25">
      <c r="A84" s="82">
        <f t="shared" si="2"/>
        <v>76</v>
      </c>
      <c r="B84" s="83">
        <v>985</v>
      </c>
      <c r="C84" s="188" t="s">
        <v>175</v>
      </c>
      <c r="D84" s="188"/>
      <c r="E84" s="192" t="s">
        <v>103</v>
      </c>
      <c r="F84" s="192"/>
      <c r="G84" s="192"/>
      <c r="H84" s="81" t="s">
        <v>109</v>
      </c>
      <c r="I84" s="81"/>
      <c r="J84" s="188"/>
      <c r="K84" s="188"/>
      <c r="L84" s="84"/>
    </row>
    <row r="85" spans="1:12" ht="51" customHeight="1" x14ac:dyDescent="0.25">
      <c r="A85" s="82">
        <v>77</v>
      </c>
      <c r="B85" s="83">
        <v>956</v>
      </c>
      <c r="C85" s="200" t="s">
        <v>179</v>
      </c>
      <c r="D85" s="200"/>
      <c r="E85" s="192" t="s">
        <v>75</v>
      </c>
      <c r="F85" s="192"/>
      <c r="G85" s="192"/>
      <c r="H85" s="81" t="s">
        <v>109</v>
      </c>
      <c r="I85" s="81"/>
      <c r="J85" s="188" t="s">
        <v>159</v>
      </c>
      <c r="K85" s="188"/>
      <c r="L85" s="84"/>
    </row>
    <row r="86" spans="1:12" ht="20.25" customHeight="1" x14ac:dyDescent="0.25">
      <c r="A86" s="82">
        <f t="shared" si="2"/>
        <v>78</v>
      </c>
      <c r="B86" s="83">
        <v>957</v>
      </c>
      <c r="C86" s="200" t="s">
        <v>179</v>
      </c>
      <c r="D86" s="200"/>
      <c r="E86" s="192"/>
      <c r="F86" s="192"/>
      <c r="G86" s="192"/>
      <c r="H86" s="81" t="s">
        <v>109</v>
      </c>
      <c r="I86" s="81"/>
      <c r="J86" s="188"/>
      <c r="K86" s="188"/>
      <c r="L86" s="84"/>
    </row>
    <row r="87" spans="1:12" ht="15.75" x14ac:dyDescent="0.25">
      <c r="A87" s="82">
        <v>79</v>
      </c>
      <c r="B87" s="83">
        <v>958</v>
      </c>
      <c r="C87" s="200" t="s">
        <v>179</v>
      </c>
      <c r="D87" s="200"/>
      <c r="E87" s="192"/>
      <c r="F87" s="192"/>
      <c r="G87" s="192"/>
      <c r="H87" s="81" t="s">
        <v>109</v>
      </c>
      <c r="I87" s="81"/>
      <c r="J87" s="201"/>
      <c r="K87" s="201"/>
      <c r="L87" s="84"/>
    </row>
    <row r="88" spans="1:12" ht="15.75" x14ac:dyDescent="0.25">
      <c r="A88" s="82">
        <v>80</v>
      </c>
      <c r="B88" s="83">
        <v>959</v>
      </c>
      <c r="C88" s="200" t="s">
        <v>179</v>
      </c>
      <c r="D88" s="200"/>
      <c r="E88" s="192"/>
      <c r="F88" s="192"/>
      <c r="G88" s="192"/>
      <c r="H88" s="81" t="s">
        <v>109</v>
      </c>
      <c r="I88" s="81"/>
      <c r="J88" s="201"/>
      <c r="K88" s="201"/>
      <c r="L88" s="84"/>
    </row>
    <row r="89" spans="1:12" ht="15.75" x14ac:dyDescent="0.25">
      <c r="A89" s="82">
        <v>81</v>
      </c>
      <c r="B89" s="83">
        <v>946</v>
      </c>
      <c r="C89" s="200" t="s">
        <v>180</v>
      </c>
      <c r="D89" s="200"/>
      <c r="E89" s="192"/>
      <c r="F89" s="192"/>
      <c r="G89" s="192"/>
      <c r="H89" s="81" t="s">
        <v>109</v>
      </c>
      <c r="I89" s="81"/>
      <c r="J89" s="201"/>
      <c r="K89" s="201"/>
      <c r="L89" s="84"/>
    </row>
    <row r="90" spans="1:12" ht="19.5" customHeight="1" thickBot="1" x14ac:dyDescent="0.3">
      <c r="A90" s="86">
        <f t="shared" si="2"/>
        <v>82</v>
      </c>
      <c r="B90" s="80">
        <v>292</v>
      </c>
      <c r="C90" s="196" t="s">
        <v>126</v>
      </c>
      <c r="D90" s="196"/>
      <c r="E90" s="195" t="s">
        <v>182</v>
      </c>
      <c r="F90" s="195"/>
      <c r="G90" s="195"/>
      <c r="H90" s="79" t="s">
        <v>109</v>
      </c>
      <c r="I90" s="79" t="s">
        <v>183</v>
      </c>
      <c r="J90" s="197"/>
      <c r="K90" s="198"/>
      <c r="L90" s="87"/>
    </row>
  </sheetData>
  <mergeCells count="216">
    <mergeCell ref="A54:A55"/>
    <mergeCell ref="C56:D57"/>
    <mergeCell ref="A56:A57"/>
    <mergeCell ref="C58:D59"/>
    <mergeCell ref="A58:A59"/>
    <mergeCell ref="C79:D79"/>
    <mergeCell ref="C82:D82"/>
    <mergeCell ref="E79:G82"/>
    <mergeCell ref="E35:G35"/>
    <mergeCell ref="C35:D35"/>
    <mergeCell ref="C42:D42"/>
    <mergeCell ref="E42:G42"/>
    <mergeCell ref="C36:D36"/>
    <mergeCell ref="E36:G36"/>
    <mergeCell ref="C43:D43"/>
    <mergeCell ref="E43:G45"/>
    <mergeCell ref="A46:A47"/>
    <mergeCell ref="B46:B47"/>
    <mergeCell ref="B54:B55"/>
    <mergeCell ref="B56:B57"/>
    <mergeCell ref="B58:B59"/>
    <mergeCell ref="C53:D53"/>
    <mergeCell ref="E53:G53"/>
    <mergeCell ref="C68:D68"/>
    <mergeCell ref="C71:D71"/>
    <mergeCell ref="C74:D74"/>
    <mergeCell ref="E74:G78"/>
    <mergeCell ref="C4:D4"/>
    <mergeCell ref="E4:G4"/>
    <mergeCell ref="C23:D23"/>
    <mergeCell ref="E23:G23"/>
    <mergeCell ref="C28:D28"/>
    <mergeCell ref="C41:D41"/>
    <mergeCell ref="C13:D13"/>
    <mergeCell ref="E12:G13"/>
    <mergeCell ref="J4:K4"/>
    <mergeCell ref="C5:D5"/>
    <mergeCell ref="E5:G7"/>
    <mergeCell ref="J5:K5"/>
    <mergeCell ref="C7:D7"/>
    <mergeCell ref="J7:K7"/>
    <mergeCell ref="C11:D11"/>
    <mergeCell ref="E11:G11"/>
    <mergeCell ref="J11:K11"/>
    <mergeCell ref="C6:D6"/>
    <mergeCell ref="J6:K6"/>
    <mergeCell ref="C8:D8"/>
    <mergeCell ref="E8:G8"/>
    <mergeCell ref="J8:K8"/>
    <mergeCell ref="C10:D10"/>
    <mergeCell ref="E10:G10"/>
    <mergeCell ref="J10:K10"/>
    <mergeCell ref="C9:D9"/>
    <mergeCell ref="E9:G9"/>
    <mergeCell ref="J9:K9"/>
    <mergeCell ref="C14:D14"/>
    <mergeCell ref="E14:G18"/>
    <mergeCell ref="J14:K14"/>
    <mergeCell ref="C15:D15"/>
    <mergeCell ref="J15:K15"/>
    <mergeCell ref="C16:D16"/>
    <mergeCell ref="J16:K16"/>
    <mergeCell ref="C17:D17"/>
    <mergeCell ref="J17:K17"/>
    <mergeCell ref="C18:D18"/>
    <mergeCell ref="C20:D20"/>
    <mergeCell ref="E20:G22"/>
    <mergeCell ref="J20:K20"/>
    <mergeCell ref="C21:D21"/>
    <mergeCell ref="J21:K21"/>
    <mergeCell ref="C22:D22"/>
    <mergeCell ref="J22:K22"/>
    <mergeCell ref="J18:K18"/>
    <mergeCell ref="C19:D19"/>
    <mergeCell ref="E19:G19"/>
    <mergeCell ref="J19:K19"/>
    <mergeCell ref="C26:D26"/>
    <mergeCell ref="E26:G26"/>
    <mergeCell ref="J26:K26"/>
    <mergeCell ref="C27:D27"/>
    <mergeCell ref="E27:G27"/>
    <mergeCell ref="J27:K27"/>
    <mergeCell ref="E28:G28"/>
    <mergeCell ref="J23:K23"/>
    <mergeCell ref="C24:D24"/>
    <mergeCell ref="E24:G25"/>
    <mergeCell ref="J24:K24"/>
    <mergeCell ref="C25:D25"/>
    <mergeCell ref="J25:K25"/>
    <mergeCell ref="C38:D38"/>
    <mergeCell ref="E38:G41"/>
    <mergeCell ref="J38:K38"/>
    <mergeCell ref="C39:D39"/>
    <mergeCell ref="J39:K39"/>
    <mergeCell ref="C40:D40"/>
    <mergeCell ref="J40:K40"/>
    <mergeCell ref="J28:K28"/>
    <mergeCell ref="C29:D29"/>
    <mergeCell ref="E29:G29"/>
    <mergeCell ref="J29:K29"/>
    <mergeCell ref="C30:D30"/>
    <mergeCell ref="E30:G31"/>
    <mergeCell ref="J30:K30"/>
    <mergeCell ref="C31:D31"/>
    <mergeCell ref="J31:K31"/>
    <mergeCell ref="C32:D32"/>
    <mergeCell ref="E32:G32"/>
    <mergeCell ref="J36:K36"/>
    <mergeCell ref="C37:D37"/>
    <mergeCell ref="E37:G37"/>
    <mergeCell ref="J37:K37"/>
    <mergeCell ref="C33:D33"/>
    <mergeCell ref="E33:G34"/>
    <mergeCell ref="J33:K33"/>
    <mergeCell ref="C34:D34"/>
    <mergeCell ref="J34:K34"/>
    <mergeCell ref="J41:K41"/>
    <mergeCell ref="C50:D50"/>
    <mergeCell ref="J50:K50"/>
    <mergeCell ref="C51:D51"/>
    <mergeCell ref="J51:K51"/>
    <mergeCell ref="C52:D52"/>
    <mergeCell ref="J52:K52"/>
    <mergeCell ref="E46:G47"/>
    <mergeCell ref="J43:K43"/>
    <mergeCell ref="C44:D44"/>
    <mergeCell ref="J44:K44"/>
    <mergeCell ref="C45:D45"/>
    <mergeCell ref="J45:K45"/>
    <mergeCell ref="C46:D47"/>
    <mergeCell ref="C48:D48"/>
    <mergeCell ref="E48:G52"/>
    <mergeCell ref="J47:K47"/>
    <mergeCell ref="J42:K42"/>
    <mergeCell ref="A2:K2"/>
    <mergeCell ref="C84:D84"/>
    <mergeCell ref="E84:G84"/>
    <mergeCell ref="J84:K84"/>
    <mergeCell ref="C85:D85"/>
    <mergeCell ref="E85:G89"/>
    <mergeCell ref="J85:K85"/>
    <mergeCell ref="C86:D86"/>
    <mergeCell ref="J86:K86"/>
    <mergeCell ref="C87:D87"/>
    <mergeCell ref="J87:K87"/>
    <mergeCell ref="J76:K76"/>
    <mergeCell ref="C77:D77"/>
    <mergeCell ref="J77:K77"/>
    <mergeCell ref="J66:K66"/>
    <mergeCell ref="C12:D12"/>
    <mergeCell ref="E3:I3"/>
    <mergeCell ref="C88:D88"/>
    <mergeCell ref="J88:K88"/>
    <mergeCell ref="C89:D89"/>
    <mergeCell ref="J89:K89"/>
    <mergeCell ref="J78:K78"/>
    <mergeCell ref="J71:K71"/>
    <mergeCell ref="C72:D72"/>
    <mergeCell ref="C75:D75"/>
    <mergeCell ref="J75:K75"/>
    <mergeCell ref="C76:D76"/>
    <mergeCell ref="C60:D60"/>
    <mergeCell ref="J68:K68"/>
    <mergeCell ref="E90:G90"/>
    <mergeCell ref="C90:D90"/>
    <mergeCell ref="J90:K90"/>
    <mergeCell ref="C69:D69"/>
    <mergeCell ref="J69:K69"/>
    <mergeCell ref="C70:D70"/>
    <mergeCell ref="J70:K70"/>
    <mergeCell ref="J64:K64"/>
    <mergeCell ref="C65:D65"/>
    <mergeCell ref="J65:K65"/>
    <mergeCell ref="C66:D66"/>
    <mergeCell ref="E60:G73"/>
    <mergeCell ref="J72:K72"/>
    <mergeCell ref="C83:D83"/>
    <mergeCell ref="E83:G83"/>
    <mergeCell ref="C78:D78"/>
    <mergeCell ref="C80:D80"/>
    <mergeCell ref="C81:D81"/>
    <mergeCell ref="C73:D73"/>
    <mergeCell ref="J12:K12"/>
    <mergeCell ref="J13:K13"/>
    <mergeCell ref="C67:D67"/>
    <mergeCell ref="J67:K67"/>
    <mergeCell ref="J60:K60"/>
    <mergeCell ref="C61:D61"/>
    <mergeCell ref="J61:K61"/>
    <mergeCell ref="C62:D62"/>
    <mergeCell ref="J62:K62"/>
    <mergeCell ref="C63:D63"/>
    <mergeCell ref="J63:K63"/>
    <mergeCell ref="C64:D64"/>
    <mergeCell ref="J53:K53"/>
    <mergeCell ref="J54:K54"/>
    <mergeCell ref="J56:K56"/>
    <mergeCell ref="J58:K58"/>
    <mergeCell ref="C54:D55"/>
    <mergeCell ref="E54:G59"/>
    <mergeCell ref="J46:K46"/>
    <mergeCell ref="J48:K48"/>
    <mergeCell ref="C49:D49"/>
    <mergeCell ref="J49:K49"/>
    <mergeCell ref="J35:K35"/>
    <mergeCell ref="J32:K32"/>
    <mergeCell ref="J55:K55"/>
    <mergeCell ref="J57:K57"/>
    <mergeCell ref="J59:K59"/>
    <mergeCell ref="J79:K79"/>
    <mergeCell ref="J80:K80"/>
    <mergeCell ref="J81:K81"/>
    <mergeCell ref="J82:K82"/>
    <mergeCell ref="J83:K83"/>
    <mergeCell ref="J73:K73"/>
    <mergeCell ref="J74:K74"/>
  </mergeCells>
  <printOptions horizontalCentered="1"/>
  <pageMargins left="0.70866141732283472" right="0.70866141732283472" top="0.74803149606299213" bottom="0.74803149606299213" header="0.31496062992125984" footer="0.31496062992125984"/>
  <pageSetup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1</vt:i4>
      </vt:variant>
    </vt:vector>
  </HeadingPairs>
  <TitlesOfParts>
    <vt:vector size="4" baseType="lpstr">
      <vt:lpstr>Foaie1</vt:lpstr>
      <vt:lpstr>Sheet1</vt:lpstr>
      <vt:lpstr>lista finala</vt:lpstr>
      <vt:lpstr>'lista finala'!Imprimare_titluri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2025-05-14T08:05:35Z</cp:lastPrinted>
  <dcterms:created xsi:type="dcterms:W3CDTF">2025-02-20T12:47:04Z</dcterms:created>
  <dcterms:modified xsi:type="dcterms:W3CDTF">2025-05-14T13:17:54Z</dcterms:modified>
</cp:coreProperties>
</file>